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REAR\106 - GIEE\53-BDD_fiches résumé\10-BDD CATAE GIEE\"/>
    </mc:Choice>
  </mc:AlternateContent>
  <bookViews>
    <workbookView xWindow="0" yWindow="0" windowWidth="20496" windowHeight="8916"/>
  </bookViews>
  <sheets>
    <sheet name="BDD_CATAE" sheetId="2" r:id="rId1"/>
  </sheets>
  <externalReferences>
    <externalReference r:id="rId2"/>
    <externalReference r:id="rId3"/>
    <externalReference r:id="rId4"/>
  </externalReferences>
  <definedNames>
    <definedName name="_xlnm._FilterDatabase" localSheetId="0" hidden="1">BDD_CATAE!$A$1:$AH$1</definedName>
  </definedNames>
  <calcPr calcId="162913"/>
</workbook>
</file>

<file path=xl/sharedStrings.xml><?xml version="1.0" encoding="utf-8"?>
<sst xmlns="http://schemas.openxmlformats.org/spreadsheetml/2006/main" count="1169" uniqueCount="527">
  <si>
    <t>Numero_unique</t>
  </si>
  <si>
    <t>Type de groupe</t>
  </si>
  <si>
    <t>Région</t>
  </si>
  <si>
    <t>Titre du projet</t>
  </si>
  <si>
    <t>Etat du projet</t>
  </si>
  <si>
    <t>Date de reconnaissance</t>
  </si>
  <si>
    <t>Date de fin de reconnaissance</t>
  </si>
  <si>
    <t>Nom de la structure porteuse</t>
  </si>
  <si>
    <t>Type de la structure porteuse</t>
  </si>
  <si>
    <t>N° du Département siège de la structure porteuse</t>
  </si>
  <si>
    <t>Nom du territoire principal auquel se rattache le projet</t>
  </si>
  <si>
    <t>Nombre d'exploitations engagées</t>
  </si>
  <si>
    <t>Nombre d'agriculteurs engagés</t>
  </si>
  <si>
    <t>Nom de la structure d'accompagnement</t>
  </si>
  <si>
    <t>Type de la structure d'accompagnement</t>
  </si>
  <si>
    <t>Courriel animateur</t>
  </si>
  <si>
    <t>Partenaires engagés</t>
  </si>
  <si>
    <t>Principale orientation de production</t>
  </si>
  <si>
    <t>Détail orientation de production</t>
  </si>
  <si>
    <t>Autre thématique 1</t>
  </si>
  <si>
    <t>Autre thématique 2</t>
  </si>
  <si>
    <t>Autre thématique 3</t>
  </si>
  <si>
    <t>Autre thématique 4</t>
  </si>
  <si>
    <t>CATAE impliqué dans Ecophyto</t>
  </si>
  <si>
    <t>CATAE impliqué dans enseignement agricole</t>
  </si>
  <si>
    <t>Résumé</t>
  </si>
  <si>
    <t>Descriptif</t>
  </si>
  <si>
    <t>Commentaires</t>
  </si>
  <si>
    <t>Estimation de la SAU couverte par le projet</t>
  </si>
  <si>
    <t>NOM et prénom animateur</t>
  </si>
  <si>
    <t>Biodiversité naturelle et biodiversité cultivée (semences, variétés)</t>
  </si>
  <si>
    <t>GIEE</t>
  </si>
  <si>
    <t>n'est plus reconnu</t>
  </si>
  <si>
    <t>Entreprise privée, bureau d'études</t>
  </si>
  <si>
    <t>Changements de systèmes, diversification des assolements</t>
  </si>
  <si>
    <t>Conservation des sols</t>
  </si>
  <si>
    <t>Énergie et valorisation de la biomasse (dont méthanisation)</t>
  </si>
  <si>
    <t>Produits phytos : réduction d’usage et alternatives</t>
  </si>
  <si>
    <t>Démarches de filières et signes de qualité</t>
  </si>
  <si>
    <t>Polyculture-élevage</t>
  </si>
  <si>
    <t>Amélioration fertilisation, autonomie en azote, légumineuses</t>
  </si>
  <si>
    <t>Mutualisation des outils de production</t>
  </si>
  <si>
    <t>Agriculture biologique</t>
  </si>
  <si>
    <t>en cours de reconnaissance</t>
  </si>
  <si>
    <t>Autres associations</t>
  </si>
  <si>
    <t>Démarches de territoires</t>
  </si>
  <si>
    <t>Coopérative (hors CUMA)</t>
  </si>
  <si>
    <t>Chambre d'agriculture</t>
  </si>
  <si>
    <t>Élevage</t>
  </si>
  <si>
    <t>Autonomie alimentaire des élevages</t>
  </si>
  <si>
    <t>CUMA ou Fédération de CUMA</t>
  </si>
  <si>
    <t>Couverts végétaux</t>
  </si>
  <si>
    <t>Agroforesterie, haies</t>
  </si>
  <si>
    <t>Grandes cultures</t>
  </si>
  <si>
    <t>Gestion sanitaire des troupeaux et alternatives aux antibiotiques</t>
  </si>
  <si>
    <t>Syndicat agricole ou professionnel</t>
  </si>
  <si>
    <t>Échanges entre agriculteurs et avec la société</t>
  </si>
  <si>
    <t>ADEAR ou Fédération d’ADEAR</t>
  </si>
  <si>
    <t>Conditions de travail</t>
  </si>
  <si>
    <t>GAB ou Association d'AB</t>
  </si>
  <si>
    <t>GDA ou GVA</t>
  </si>
  <si>
    <t>Changement climatique</t>
  </si>
  <si>
    <t>Création et maintien de l’emploi et diversification de l'activité</t>
  </si>
  <si>
    <t>GEDA ou Fédération de GEDA</t>
  </si>
  <si>
    <t>Viticulture</t>
  </si>
  <si>
    <t>Oui</t>
  </si>
  <si>
    <t>Non</t>
  </si>
  <si>
    <t>CIVAM ou Fédération de CIVAM</t>
  </si>
  <si>
    <t>Centre Val de Loire</t>
  </si>
  <si>
    <t>Arboriculture</t>
  </si>
  <si>
    <t>Indre-et-Loire</t>
  </si>
  <si>
    <t>Loiret</t>
  </si>
  <si>
    <t>Gestion quantitative et qualitative de l’eau</t>
  </si>
  <si>
    <t>Loir-et-Cher</t>
  </si>
  <si>
    <t>Thématique principale</t>
  </si>
  <si>
    <t>Inpact37</t>
  </si>
  <si>
    <t>ARDEAR CVL</t>
  </si>
  <si>
    <t>GABBTO</t>
  </si>
  <si>
    <t>Chambre d’agriculture du Loiret</t>
  </si>
  <si>
    <t>ADAR CIVAM</t>
  </si>
  <si>
    <t>Association Objectif Terre</t>
  </si>
  <si>
    <t>FDGEDA18</t>
  </si>
  <si>
    <t>ADEARI</t>
  </si>
  <si>
    <t>CVL_001</t>
  </si>
  <si>
    <t>Démarche de concertation autour de la réintroduction et la valorisation de la luzerne</t>
  </si>
  <si>
    <t>Aire de production de l’AOP Chavignol</t>
  </si>
  <si>
    <t>Chambre d’agriculture du Cher</t>
  </si>
  <si>
    <t>PETRIER Marion</t>
  </si>
  <si>
    <t>m.petrier@cher.chambagri.fr</t>
  </si>
  <si>
    <t>Grandes cultures!Caprin</t>
  </si>
  <si>
    <t>Un collectif éleveurs - céréaliers reconstruit une filière luzerne, facteur commun de diversification et de durabilité des systèmes grandes cultures en zone intermédiaire et d’autonomie alimentaire des troupeaux de chèvres en zone AOP.</t>
  </si>
  <si>
    <t xml:space="preserve">Afin d’assurer le maintien des exploitations d’élevages sur le territoire et de réduire l’usage des intrants, les éleveurs et les céréaliers de cette zone se sont associés pour apporter des réponses techniques, économiques et environnementales à ces enjeux complémentaires.
L’intérêt pour les céréaliers d’allonger la rotation culturale par la réintroduction de la luzerne est de réduire l’usage des intrants (performance environnementale) tout en maintenant les rendements et en augmentant la rentabilité (performances productives et économiques). Les éleveurs pourront bénéficier d’un approvisionnement local en fourrage qui sécurise leur système alimentaire vis-à-vis du cahier des charges de l’AOP. Le projet comporte un accompagnement technique et scientifique (INRA) du groupe éleveurs - céréaliers mobilisé sur ces problématiques communes qui leur permettra d’effectuer un travail de co-construction et d’expérimenter ainsi un ou plusieurs systèmes de cultures économes et performants avec introduction de luzerne. Une nouvelle filière d’approvisionnement local de luzerne sera ainsi développée et adaptée aux systèmes caprins. 
En répondant aux enjeux environnementaux (diversification des assolements, réductions des intrants et maintien des systèmes de polycultures élevages) et socio-économiques (emploi et image du territoire), le projet s’inscrit pleinement dans une démarche agro-écologique. Il assure conjointement le maintien de la performance économique et de la durabilité des systèmes des céréaliers et des éleveurs sur le territoire. Les résultats de ce projet pourront être reproductible sur les autres zones AOP et de valorisation des élevages. </t>
  </si>
  <si>
    <t>CVL_002</t>
  </si>
  <si>
    <t>Par une approche collective, développer l'autonomie alimentaire des élevages en Sud Touraine</t>
  </si>
  <si>
    <t>Canton de Descartes</t>
  </si>
  <si>
    <t>LHERITIER Sylvie</t>
  </si>
  <si>
    <t>sylvie.lheritier@cuma.fr</t>
  </si>
  <si>
    <t>Polyélevage!Bovin!Caprin</t>
  </si>
  <si>
    <t>Un projet à dimension éminemment collective impliquant une révision de stratégie des systèmes de production de fourrage dans un contexte d’inter-filière d’élevage bovin-caprin.</t>
  </si>
  <si>
    <t>Le Sud Touraine est un territoire à vocation agricole historique où se concentrent élevage et polyculture-élevage mais où la densité démographique décroit. La reconquête d’une compétitivité des élevages à l’herbe répond à un enjeu environnemental et de pérennité des ateliers élevages dans ce territoire. Le maintien d’activités agricoles viables est également un enjeu majeur pour enrayer la désertification rurale.
Le projet vise à améliorer l’autonomie fourragère d’une vingtaine d’exploitations d’élevage en améliorant la qualité des fourrages produits. Les évolutions concernent les choix variétaux, l’assolement, les chaînes de matériels des CUMA et l’organisation collective des chantiers de fenaison adaptés aux techniques de séchages. L’étude devra tenir compte des projets individuels d'évolution des pratiques et notamment les projets de séchage en grange pour certains producteurs. 
Des agriculteurs regroupés au sein de trois Cuma et d’un GDA avec l’appui de la Chambre d’Agriculture d’Indre et Loire décident d’expérimenter de nouvelles pratiques pour prendre en compte l’ensemble des interactions agronomique, technique, économique et organisationnelle. Ce projet répond d’une part à l’enjeu de performance économique par l’amélioration de la rentabilité des élevages et d’autre part à l’enjeu environnemental que constitue le maintien des surfaces en herbe.</t>
  </si>
  <si>
    <t>CVL_003</t>
  </si>
  <si>
    <t>Opération soleil : valoriser les pailles de tournesol en agro matériau pour diversifier les assolements en maintenant la performance économique et en développant le respect de l'environnement et l'économie locale</t>
  </si>
  <si>
    <t>Groupement de Développement Agricole de la Gâtine de Loches Montrésor</t>
  </si>
  <si>
    <t>Canton de Montrésor et partie sud du canton de Loches</t>
  </si>
  <si>
    <t>PAINEAU Franck</t>
  </si>
  <si>
    <t>franck.paineau@cda37.fr</t>
  </si>
  <si>
    <t>Tournesol</t>
  </si>
  <si>
    <t>Sur les communes de Loches et de Montrésor, des producteurs décident de valoriser les tiges de tournesol sous forme de pailles dans la construction pour créer une nouvelle filière d’agro-matériaux qui ne concurrence pas l’usage alimentaire. Ce débouché complémentaire contribuera à maintenir l’intérêt de cette culture en zone intermédiaire.</t>
  </si>
  <si>
    <t>Sur le territoire de Loches – Montrésor, dominé par les cultures céréalières, les sols humides au printemps ont conduit les agriculteurs à implanter en priorité des cultures d’hiver. Or ces cultures nécessitent l’utilisation d’herbicides qui connaissent aujourd’hui une perte d’efficacité et l’apparition de résistances.
Pour les agriculteurs, la diversification des assolements par l’introduction de cultures de printemps telles que le tournesol, moins dépendantes des produits phytosanitaires, devient agronomiquement indispensable. Néanmoins, les rendements de ces cultures sont variables et dégradent la performance économique des exploitations.
Le projet consiste pour le collectif d’agriculteurs à valoriser la tige de tournesol en un agrobéton pour la construction afin de combler l’écart de marges avec les cultures d’hiver et de réduire l’utilisation des intrants, dans la perspective d’une double performance économique et écologique.
Il bénéficie d’appuis techniques et économiques qui permettront de développer une production locale d’agro-matériaux afin d’assurer l’approvisionnement de la filière d’écoconstruction qui se développe conjointement sur le territoire. Cela permet de créer des synergies avec les collectivités locales et les artisans locaux du bâtiment.
Ce projet assure une complémentarité entre l’intérêt écologique de maintenance des cultures de printemps sur le territoire et l’intérêt économique de valorisation des pailles de tournesol et intègre les systèmes d’exploitations agricoles dans le développement des territoires ruraux.</t>
  </si>
  <si>
    <t>Coopérative agricole AXEREAL</t>
  </si>
  <si>
    <t>CVL_004</t>
  </si>
  <si>
    <t>Mise en place d'une filière de production et commercialisation de noix à haute valeur ajoutée et respectueuse de l'environnement </t>
  </si>
  <si>
    <t>Cantons de Saint-Amand Longpré, Mer et Ouzouer le Marché</t>
  </si>
  <si>
    <t>Chambre d’agriculture du Loir-et-Cher</t>
  </si>
  <si>
    <t>Dans le nord du Loir et Cher, les agriculteurs se mobilisent afin de convertir leurs systèmes céréaliers vers des systèmes plus diversifiés et plus extensifs afin de valoriser des terres superficielles en bordure des cours d’eau et à proximité des zones habitées.</t>
  </si>
  <si>
    <t>Sur ce territoire ou le nombre d’exploitations a été divisé par deux en vingt ans, les surfaces agricoles cultivées se sont maintenues au bénéfice des grandes cultures. Cependant, de nombreuses parcelles ont un avenir « céréaliers » incertain car elles sont situées sur des terres superficielles, très proches des habitations et en bordures de rivière qui sont des zones fragiles.
Afin de redonner à ces parcelles une perspective agricole pérenne et respectueuse de l’environnement, des agriculteurs se sont regroupés pour repenser leur système. La création d’une filière régionale de noix coque à haute valeur ajoutée leurs est apparue comme une alternative durable d’un point de vue économique car permettant de préserver la vocation agricole de ces terres mais aussi de maintenir voire de développer l’emploi. La production de noyers sera conduite en culture extensive avec des densités faibles de plantation de l’ordre de 200 arbres à l’hectare associée à une utilisation réduite des intrants (Charte Production Biologique Intégrée). Ces cultures de noyers réparties sur des territoires à dominante céréalière vont contribuer à améliorer la diversité des paysages mais aussi la biodiversité sur un territoire à enjeu environnemental.
Le projet est une opportunité de se tourner vers une agriculture durable plus diversifiée et plus respectueuse de l’environnement. Il favorise des liens forts entre les agriculteurs réunis autour d’une volonté commune de construire une filière organisée dans un contexte économique favorable à la production de noix. Il répond aux principes de l’agro-écologie en permettant de sécuriser la performance économique des exploitations et en améliorant la performance environnementale de leurs systèmes.</t>
  </si>
  <si>
    <t>CVL_005</t>
  </si>
  <si>
    <t>Mutualisation des expériences et compétences pour optimiser les systèmes de cultures sous couverts vivants</t>
  </si>
  <si>
    <t>Vallée de Germigny et Basse Champagne Berrichonne</t>
  </si>
  <si>
    <t>BRUNET Jérôme</t>
  </si>
  <si>
    <t>fdgeda-brunet@orange.fr</t>
  </si>
  <si>
    <t>Au cœur de la zone dite « intermédiaire » du département du Cher, un groupe de céréaliers et de polyculteurs-éleveurs s’interroge sur la durabilité du système traditionnel de rotation blé-orge-colza. Ces agriculteurs souhaitent utiliser la technique du semis sous couverts vivants pour leur permettre de concilier les enjeux socio-économiques (compétitivité des exploitations, maintien des filières et de l’emploi) et environnementaux de ce territoire (ressource en eau, biodiversité, érosion-fertilité des sols).</t>
  </si>
  <si>
    <t xml:space="preserve">Dans le département du Cher, dans la Vallée de Germigny et la Basse Champagne Berrichonne, les systèmes d’exploitation basés sur les rotations blé-orge-colza sont agronomiquement et économiquement fragilisés. Sans adaptation des systèmes de cultures, l’agriculture locale risque de voir s’éroder économiquement un certain nombre d’exploitations avec une mise en péril certaine de leur durabilité.
Le groupe GEDA « Plus avec moins » composé de céréaliers et polyculteurs éleveurs, adhérant à la FDGEDA du Cher, souhaite travailler sur la pertinence du semis sous couverts vivants (SCV), soit avec destruction du couvert au moment du semis, soit avec implantation des cultures directement dans le couvert. D’autres pratiques seront mises en place : diversification des rotations, implantations de légumineuses dans les systèmes de culture et maintien de la biodiversité.
Ce groupe fait le pari de la réussite agronomique par une meilleure fertilité des sols ; économique en améliorant leur marge par une meilleure maîtrise de leurs charges ; environnementale par un meilleur contrôle de leur niveau d’intrants, de leur bilan énergétique et de la biodiversité à l’échelle de l’exploitation ; sociale par le besoin de main d’œuvre engendré par cette technique et la force du tissu rural qui y est lié.
Les 6 actions prévues seront menées de manière simultanée sur les 5 ans du projet :
• accompagnement des agriculteurs pratiquant le SCV;
• ateliers de co-conception de systèmes innovants en semis SCV ;
• acquisition de références agronomiques par le groupe lui-même ;
• évaluation multi-critères des systèmes de culture en SCV sous l’angle de l’agro-écologie (notamment par l’outil CRITER/ MASC de l’INRA) ;
• formations et visites extérieures ;
• communication et capitalisation sur les performances des systèmes de SCV (avec notamment une ouverture par an au public d’une exploitation du GIEE ainsi qu’une présentation des résultats obtenus par le GIEE aux élèves du lycée agricole du Sollier à Bourges).
</t>
  </si>
  <si>
    <t>CVL_006</t>
  </si>
  <si>
    <t>Développer autonomie et économie entre grandes cultures et élevages de porcs dans l’Indre</t>
  </si>
  <si>
    <t>Partiellement sur le Boischaut Nord, la Brenne et la Champagne berrichonne</t>
  </si>
  <si>
    <t>Cirhyo</t>
  </si>
  <si>
    <t>TEITON Jean-Claude</t>
  </si>
  <si>
    <t>jc.teiton@cirhyo.fr</t>
  </si>
  <si>
    <t>Ariporc</t>
  </si>
  <si>
    <t>Grandes cultures!Porcin</t>
  </si>
  <si>
    <t>Un groupe d’exploitants céréaliers-éleveurs porcins s’engage à tester et développer les interactions bénéfiques de la combinaison végétal/animal et produit à l’échelle de chaque exploitation, du groupe et du territoire. Il s’agit d’identifier des leviers de compétitivité via des évolutions des systèmes mais aussi de la filière porcine.</t>
  </si>
  <si>
    <t xml:space="preserve">Au sein des exploitations du groupe, les activités de grandes cultures et d’élevage se soutiennent déjà mutuellement. Mais le renforcement de la combinaison des deux peut apporter davantage à chaque type d’exploitation en matière de revenu et de résilience. Le groupe doit aussi s’ouvrir très rapidement pour témoigner des systèmes d’exploitation liant grandes cultures et élevage et donner envie d’en faire un atout différentiel à développer pour les 2 filières animales et végétales dans l’Indre.
Les objectifs principaux sont les suivants :
- améliorer la marge brute globale des exploitations en réalisant des économies d’intrants et d’énergie, valoriser les produits segmentés (marque régionale «  le porc de nos régions – Centre-Val de Loire»), adapter les produits pour mieux répondre à la demande en produits locaux des collectivités, des magasins et de la vente directe ;
- développer l'autonomie alimentaire, en énergie et en protéines, augmenter la valorisation de pois et féveroles dans l'alimentation, réduire la consommation de soja, s’engager dans la démarche gestion environnementale des exploitations porcines (GEEP) ;
- créer des liens entre producteurs et consommateurs, inciter les jeunes à s'installer (lycée partenaire).
Le projet s’organise autour de 4 axes :
- piloter une dynamique de progrès pour aller à l’innovation et apprendre plus vite ensemble ;
- développer l’approche systémique au sein du complexe végétal/animal/produit en s’appuyant sur l’agro-écologie (volets énergie, protéines, autonomie de l’exploitation) ;
- développer les démarches sur les produits déjà engagées (valorisation des produits, synergie des réseaux de distribution) ;
- développer l’ouverture du groupe sur leur territoire aux céréaliers en formalisant la demande de la part des éleveurs pour « créer » un marché de protéines végétales, élaborer un nouveau concept « services-produit » pour mettre en évidence les multiples enjeux et bénéfices qui relient l’agriculture, le territoire et la consommation.
</t>
  </si>
  <si>
    <t>CVL_007</t>
  </si>
  <si>
    <t>Construire des systèmes en grandes cultures économes et autonomes</t>
  </si>
  <si>
    <t>Alter’énergies</t>
  </si>
  <si>
    <t>Un groupe d’agriculteurs d’Indre-et-Loire, membres de l’association Alter’énergies, souhaite mettre en œuvre des leviers pour tendre vers une autonomie des systèmes de grandes cultures en matière de fertilisants, évaluer la durabilité de ces systèmes, intégrer la biodiversité comme facteur de production.</t>
  </si>
  <si>
    <t xml:space="preserve">En Indre-et-Loire, la spécialisation de l’agriculture vers des systèmes de grandes cultures sans élevage est une tendance particulièrement marquée des territoires de plaine. La conduite de ces systèmes est rendu possible notamment par l’importation de fertilisants. Toutefois, compte-tenu de l’augmentation du prix de ces intrants et de l’accroissement des exploitations spécialisées en céréales, la question de l’autonomie est devenue primordiale.
L’enjeu du projet est de construire et développer des systèmes de grandes cultures économes et autonomes en intrants adaptés aux contextes pédoclimatiques locaux. En Indre-et-Loire, les agriculteurs à l’initiative de ce projet, sont des pionniers sur cette réflexion qui cherche à faire évoluer leur système. En constituant un GIEE, leur volonté est de continuer à mettre en œuvre des leviers pour tendre vers plus d’autonomie vis-à-vis des intrants extérieurs, mutualiser les outils de production, augmenter la valorisation de la production par une meilleure reconnaissance commerciale des pratiques environnementales conduites, limiter les impacts sur les ressources naturelles, intégrer la biodiversité comme facteur de production, améliorer les conditions de travail et lutter contre l’isolement en milieu rural.
Pour cela, le groupe organisera son projet autour de quatre axes :
- mettre en œuvre sur les exploitations agricoles différents leviers techniques pour améliorer l’autonomie du système (diversification de l'assolement, allongement des rotations, introduction de légumineuses dans la rotation des cultures, restitution de culture à la parcelle) ;
- évaluer la durabilité de ces systèmes qui se basent sur la recherche d’autonomie en intrants ;
- développer des infrastructures agroécologiques (IAE) pour favoriser la biodiversité fonctionnelle ;
- mettre en réseau les agriculteurs entre eux et communiquer pour donner envie aux agriculteurs du territoire de développer des pratiques économes en intrants.
</t>
  </si>
  <si>
    <t>GDAR de Ligueil-Descartes</t>
  </si>
  <si>
    <t>CVL_008</t>
  </si>
  <si>
    <t>Comment préserver les sols pour maintenir ou améliorer la capacité de production et protéger l’environnement sur un bassin versant sensible à l’érosion ?</t>
  </si>
  <si>
    <t>Bassin versant de l’étang du Louroux</t>
  </si>
  <si>
    <t>Chambre d’agriculture d'Indre-et-Loire</t>
  </si>
  <si>
    <t>GUILLO Corinne</t>
  </si>
  <si>
    <t>corinne.guillo@cda37.fr</t>
  </si>
  <si>
    <t>Université de Tours laboratoire GEHCO, AREAS, Arvalis</t>
  </si>
  <si>
    <t>Des agriculteurs d’un bassin versant expérimentent des pratiques adaptées pour maîtriser l’envasement d’un étang et reconquérir le bon état de l’étang au titre des masses d’eau tout en maintenant voire en développant la performance économique des exploitations</t>
  </si>
  <si>
    <t>Au centre du département d'Indre et Loire, le bassin versant de l'étang du Louroux est exposé à un problème d'érosion diffuse des sols agricoles.
Le projet vise à répondre aux interrogations d’agriculteurs soucieux de préserver leurs sols et y maintenir ou y améliorer leur capacité de production en respectant l'environnement particulier du bassin versant.
La reconquête de la qualité des eaux de l'étang du Louroux aux teneurs trop élevées en azote et en phosphore en est l'un des enjeux. Pour ce dernier élément, l'érosion diffuse est le facteur principal de transfert.
En partenariat avec des organismes techniques et scientifiques de recherche, le projet consiste à expérimenter des techniques et des pratiques culturales innovantes à même de limiter l’érosion et de préserver la qualité de l’eau, en comparaison avec celles actuellement mises en place, et de mesurer leur impact sur le contrôle de l’érosion et la conservation des sols.
L’objectif est de déterminer un ou plusieurs systèmes permettant de répondre au double objectif de performance agro-économique et de développement agro-écologique sur ce bassin versant.
Les conclusions du projet permettront une reproductibilité à d’autres bassins versants ayant une problématique identique.</t>
  </si>
  <si>
    <t>GDA 41 – groupe techniques de cultures innovantes (groupe TCI)</t>
  </si>
  <si>
    <t>CVL_009</t>
  </si>
  <si>
    <t>En groupe, construire des systèmes de culture robustes en redynamisant la fertilité des sols</t>
  </si>
  <si>
    <t>Un groupe d’agriculteurs du Loir-et-Cher s’oriente vers l’acquisition et la diffusion de connaissances liées à des techniques culturales innovantes sur les systèmes de grandes cultures (semis direct sur couvert végétal, implantation de couverts permanents et diversification des assolements).</t>
  </si>
  <si>
    <t>Groupement départemental de développement viticole (GDDV) 41</t>
  </si>
  <si>
    <t>CVL_010</t>
  </si>
  <si>
    <t>Entretien agroécologique de sols viticoles de Touraine : couverts végétaux, biodiversité et travail du sol</t>
  </si>
  <si>
    <t>Vignoble du Loir-et-Cher</t>
  </si>
  <si>
    <t>Un groupe de viticulteurs décide de tester et de créer des références techniques sur les couverts végétaux, le travail du sol et la gestion de la biodiversité adaptés à différents types de sol tout en garantissant le rendement et la qualité de la vendange sur le moyen terme.</t>
  </si>
  <si>
    <t xml:space="preserve">Les viticulteurs de Touraine sont confrontés à une baisse des rendements qui impacte la pérennité de leurs exploitations. Ces petits rendements sont notamment liés à la baisse de fertilité des sols par des itinéraires culturaux qui ont une incidence sur la vigueur de la vigne, sa sensibilité au stress hydrique et au gel de printemps.
Certains viticulteurs s’interrogent sur la mise en place de nouvelles pratiques respectueuses de l’environnement mais ils sont freinés par le manque de référence sur vignoble argileux en vignes étroites. L’enjeu du projet du GDDV41 est de tester et de créer des références techniques sur les couverts végétaux, le travail du sol et la gestion de la biodiversité sur différents types de sol, de favoriser les échanges entre viticulteurs, de faciliter l’acception du voisinage urbain par des pratiques préservant l’environnement et de tendre vers une valorisation oenotouristique de la préservation de la biodiversité au vignoble.
Le projet prévoit une première phase d’échanges d’expériences sur les itinéraires d’entretien du sol existants puis une seconde phase de tests d’itinéraires d’entretien du sol avec des couverts végétaux ou un travail du sol comparés à de l’enherbement naturel. La biodiversité sera également mise à profit par des essais d’engrais verts mellifères pour favoriser les auxiliaires contre les cicadelles vertes et tordeuses sur des parcelles sans insecticides. Les tests seront réalisés sur 3 types de sols : 
• vignes peu vigoureuses sur sol pauvre en matières organiques,
• vignes implantées sur des sols sableux sensibles au stress hydrique,
• sols hydromorphes-compactés.
La capitalisation et communication des résultats obtenus sera réalisée via la rédaction de fiches de synthèse, la diffusion d’articles techniques et l’organisation de journées de démonstration sur les couverts végétaux et le matériel de travail du sol.
</t>
  </si>
  <si>
    <t>SAS Méthabraye</t>
  </si>
  <si>
    <t>CVL_011</t>
  </si>
  <si>
    <t>La méthanisation collective au service de l’élevage</t>
  </si>
  <si>
    <t>Communes de Savigny sur Braye, Bonneveau, Epuisay, Fortan, Lunay, Fontaine les Coteaux, Villerable, couture sur Loir</t>
  </si>
  <si>
    <t>BEAUJOUAN Christophe</t>
  </si>
  <si>
    <t>christophe.beaujouan@loir-et-cher.chambagri.fr</t>
  </si>
  <si>
    <t>ADEME, Bureaux d’études, Conseil départemental 41</t>
  </si>
  <si>
    <t>Dans le nord-ouest du département du Loir-et-Cher, un groupe d’éleveurs souhaite optimiser la collecte de leurs effluents d’élevage alimentant un méthaniseur, l’épandage des digestats solides et liquides et estimer les gains agronomiques et économiques suite au changement de pratiques.</t>
  </si>
  <si>
    <t xml:space="preserve">L’objectif du projet porté par la SAS Méthabraye dans le Loir-et-Cher est d’innover collectivement dans le traitement des effluents d’élevage d’un territoire en valorisant mieux agronomiquement les éléments fertilisants et en permettant de limiter la charge des coûts par la production d’énergie renouvelable.
Il s’agit du premier projet en France de méthanisation agricole collective de gaz porté, le biométhane produit dans le méthaniseur de la commune de Savigny-sur-Braye est purifié, comprimé, transporté puis réinjecté 10 km plus loin dans le réseau de gaz de la ville de Vendôme.
La totalité du projet est situé en zones vulnérables, ce qui impose, via le 5ème programme d’action nitrates d’augmenter nettement l’autonomie de stockage des effluents d’élevage. Ainsi, la méthanisation collective permet de répondre à cette contrainte en mutualisant l’investissement du stockage des digestats (autonomie de 6,5 mois prévue sur site).
Les actions prévues sont les suivantes :
- optimisation des coûts logistiques (type de transport, type de remorque…), travail sur l’organisation de la logistique pour travailler en flux tendu (et éviter la perte de potentiel méthanogène lié au stockage des intrants), travail sur l’organisation des chantiers d’épandage (type d’épandage, de prestataires…) ;
- aide à la mise en place de la traçabilité des digestats à l’aide du logiciel « Mes Parcelles » et facilitation des enregistrements de pratiques agricoles ;
- retour sur les premiers résultats des nouvelles pratiques de fertilisation (chiffrage des économies en intrants minéraux), retour sur la modification des assolements (bilan CORPEN, part des intercultures…), retour sur les coûts de gestion des effluents (avant et après projet), retour sur le temps de travail destiné aux effluents d’élevage (avant et après projet).
</t>
  </si>
  <si>
    <t>Syndicat de Conseil Elevage lait (SCEL) 41</t>
  </si>
  <si>
    <t>CVL_012</t>
  </si>
  <si>
    <t>Autonomie protéique en alimentation animale</t>
  </si>
  <si>
    <t>Communautés de communes du pays de Vendôme, Perche vendômois, pays de Ronsard, Collines de Perche</t>
  </si>
  <si>
    <t>VIVANT Marthe</t>
  </si>
  <si>
    <t>marthe.vivant@loir-et-cher.chambagri.fr</t>
  </si>
  <si>
    <t>Bovin lait</t>
  </si>
  <si>
    <t>Un groupe d’éleveurs, membres du collectif « Syndicat de Conseil Elevage Lait " du Loir-et-Cher, motivés par l’amélioration des performances technico-économiques de leur élevage laitier, cherche à accroître l’autonomie protéique de leurs exploitations. </t>
  </si>
  <si>
    <t xml:space="preserve">Le Nord du Loir-et-Cher est un territoire de systèmes polyculture-élevage extensifs favorable aux prairies. Jusqu’à présent, l’alimentation des systèmes a comme base le maïs ensilage avec évolution depuis peu vers l’herbe en lien avec les contraintes réglementaires (zones vulnérables). 
Au sein des exploitations du groupe, une partie des céréales est auto-consommée par les animaux mais peu de protéagineux sont cultivés par manque d’expérience et de compétence. L’enjeu du projet est d’adapter les systèmes d’exploitation pour s’affranchir de la dépendance protéique vis-à-vis des pays exportateurs et faire face aux contraintes réglementaires.
Le projet s’organise autour de 3 types d’actions : 
→ Animation :
- mise en place d’un groupe d’échanges sur les pratiques de chacun ;
- point de départ de chaque exploitation ;
- visite d’exploitations avec autonomie protéique proche de 100 % et de la ferme expérimentale de Thorigné d’Anjou qui travaille sur l’autonomie alimentaire et les mélanges multi-espèces ;
→ Interventions techniques et formations réalisées par un conseiller CA41, spécialisé dans la gestion de l’herbe et les cultures de légumineuses et d’oléagineux ;
→ Expérimentation, changement de pratiques :
- mise en place d’essais chez les participants : soja, méteil, cultures dérobées, part plus importante de légumineuses dans les rotations ;
- traduction opérationnelle de l'action CEREL : programme visant à favoriser les échanges entre éleveurs ou entre éleveurs et céréaliers ;
- travail sur le pâturage tournant et tournant dynamique.
</t>
  </si>
  <si>
    <t>CUMA du Ruban</t>
  </si>
  <si>
    <t>CVL_013</t>
  </si>
  <si>
    <t>Réduire les achats de protéines par le développement de cultures en mélange avec légumineuses et protéagineux, associés à du maïs épi ensilé</t>
  </si>
  <si>
    <t>Dans le Sud Touraine, un groupe d’éleveurs bovins souhaitent tester et mettre en place des mélanges de céréales-légumineuses, mettre au point un concentré à haute valeur énergétique avec le maïs ensilage épi et tester de nouveaux matériels adaptés à ces pratiques.</t>
  </si>
  <si>
    <t xml:space="preserve">En Sud Touraine, les exploitations d'élevage sont très dépendantes des intrants extérieurs (tourteaux, engrais azotés minéraux) et sont confrontées à un contexte difficile de volatilité du prix des aliments. Les animaux disposent d’une alimentation peu variée et l’achat de tourteaux en provenance d’Amérique du Sud a un impact élevé sur le bilan carbone des exploitations. Sur ce territoire, l’élevage est un secteur indispensable pour enrayer la désertification rurale.
L’enjeu du projet est de développer l’autonomie et la maîtrise des coûts alimentaires des exploitations, tout en étant respectueux de l’environnement et en s’adaptant aux évolutions climatiques. Le premier objectif est d’améliorer l’alimentation des animaux et de favoriser l’autonomie alimentaire des exploitations par le développement de cultures de légumineuses et de protéagineux, seules ou en mélange et de compléter les rations par un concentré hautement énergétique, le maïs ensilage épi. Le second objectif est de maintenir le partage de matériel de récolte et d’accompagner son évolution dans la CUMA sans surcoût pour les adhérents.
Les actions prévues sont les suivantes :
- études agronomiques avec expérimentation de fourrages protéiques (mélanges céréales-protéagineux pour ensilage) et de fourrages énergétiques avec le maïs épi ensilé ; 
- essais de récolte avec une machine spécifique pour l’ensilage de maïs épi ;
- travail de groupe au sein de la CUMA et entre CUMA voisines afin d’optimiser les chantiers de récolte ;
- évaluation des impacts sur le sol et le troupeau par des mesures de compactage du sol et des reliquats azotés, des calculs de coûts d’alimentation, des analyses de fourrage, … ;
- diffusion des connaissances acquises au travers de documents techniques et lors de participation à des journées techniques et des forums.
</t>
  </si>
  <si>
    <t>CVL_014</t>
  </si>
  <si>
    <t>Valorisation territoriale de matières organiques grâce à une plateforme de compostage</t>
  </si>
  <si>
    <t>Commune de Villeau et alentours</t>
  </si>
  <si>
    <t>Chambre d’agriculture de l'Eure-et-Loir</t>
  </si>
  <si>
    <t>SAVOIE Thierry</t>
  </si>
  <si>
    <t>t.savoie@eure-et-loir.chambagri.fr</t>
  </si>
  <si>
    <t>Lycée agricole de la Saussaye</t>
  </si>
  <si>
    <t>Dans l’Eure-et-Loir, en plaine de Beauce, un groupe de céréaliers s’engage dans un projet de collecte et de compostage des biodéchets de leur territoire afin de valoriser les déchets organiques produits localement et de substituer sur les exploitations agricoles les apports en engrais minéraux par des engrais organiques.</t>
  </si>
  <si>
    <t xml:space="preserve">Dans le sud-est de l’Eure-et-Loir, des agriculteurs regroupés au sein de l’association Organo-Beauce s’organisent afin de collecter les biodéchets produits sur leur territoire (coopératives, centres de conditionnement, centres équestres, déchets verts de collectivités, …) et de les valoriser en compost directement utilisable sur leurs exploitations agricoles.
La volonté forte du projet est de démontrer qu’une partie des engrais chimiques d’un territoire peut être remplacée par une bonne valorisation de matières organiques grâce à une complémentarité entre producteurs, une collaboration et une vision plus précise des circuits de proximité. Il s’agit de mettre en place une économie circulaire autour de l’engrais organique et de changer les pratiques culturales pour améliorer la qualité des sols.
L’enjeu est environnemental avec une limitation du transport des déchets organiques en les valorisant localement. Il est aussi économique avec une amélioration de la qualité des apports organiques et de l’efficience de ces produits, et social avec la création d’un ou deux emplois pour l’activité de compostage et la distribution locale auprès de particuliers et de collectivités.
Le projet se caractérise par la mise en place d’une plateforme de compostage pour la réception, la préparation, la maturation puis le stockage de compost.
Les membres de l’association prévoient de réaliser :
- un état des lieux des apports d’engrais et des analyses de sol ;
- des essais de différents mélanges de composts couplés à une analyse de leur composition chimique ;
- des essais de récupération des restes de restauration collective accompagnés d’une analyse de la conformité de ces déchets vis-à-vis de leur valorisation en compost ;
- un état des lieux du désherbage et des assolements ;
- des essais de désherbage sur le rang et de binage avec incorporation de compost.
Le résultat des actions sera diffusé par l’association en collaboration avec les élèves du lycée agricole de La Saussaye (28).
</t>
  </si>
  <si>
    <t>SCIC Sologne Agri Méthanisation</t>
  </si>
  <si>
    <t>CVL_015</t>
  </si>
  <si>
    <t>Sologne Agri Méthanisation : la méthanisation territoriale avec des éleveurs solognots</t>
  </si>
  <si>
    <t>Commune de Lamotte Beuvron et alentours</t>
  </si>
  <si>
    <t>Dans le nord-est du département du Loir-et-Cher, un groupe d'acteurs (éleveurs, fédération française d’équitation, commune de Lamotte-Beuvron) s’organise en société coopérative afin de parvenir à une autonomie de stockage des effluents d’élevage, d’être exemplaire sur la gestion des fumiers de la fédération française d’équitation et d’inscrire la méthanisation dans un projet territorial.</t>
  </si>
  <si>
    <t xml:space="preserve">Les objectifs du projet porté par la SCIC Sologne Agri Méthanisation dans le Loir-et-Cher est de répondre à une problématique locale de gros producteurs de biodéchets (fédération française d’équitation, Center Parcs) et d'impliquer tous les acteurs d’un territoire en les incitant à trier leurs déchets fermentescibles (industries agro-alimentaires, paysagistes, centres équestres, déchets verts et boues de station d’épuration de collectivités, …).
Les enjeux du projet pour les exploitations agricoles sont de pérenniser l'élevage dans une zone défavorisée, de diversifier les revenus des exploitations et de changer l'image de l'agriculture par la production d'une énergie renouvelable et la baisse des intrants minéraux. Le stockage mutualisé des effluents d’élevage au niveau du méthaniseur permet de répondre à la règlementation nitrates en matière de stockage (autonomie de 6,5 mois prévue sur site).
La collecte des biodéchets et la gestion du méthaniseur et des digestats doivent aboutir à la création directe de 2 emplois. Le biogaz créé contribue à l’autonomie énergétique du territoire.
Les actions prévues sont les suivantes :
-&gt; formations techniques afin de permettre aux différents acteurs de monter en compétence sur la méthanisation ;
-&gt; suivi biologique de l’installation, optimisation de la logistique des intrants, recensement du matériel disponible pour le chargement ;
-&gt; optimisation de la logistique d’épandage : visite dans chaque exploitation sur l’organisation des dépôts de matières et des curages, étude sur l’organisation des chantiers d’épandage, utilisation d’un logiciel de traçabilité à la parcelle, visite d’un épandeur ajustant la dose de digestat en continu ;
-&gt; réunions publiques destinées aux agriculteurs pour leur faire profiter du retour d’expériences dans une zone agricole relativement « défavorisée » ;
-&gt; réunions publiques destinées aux collectivités afin de leur présenter un exemple concret de méthanisation territoriale (agriculteurs, industriels, collectivités, …) qui peut être une action exemplaire d’un Plan Climat Air-Énergie Territorial.
</t>
  </si>
  <si>
    <t>ADEAR37</t>
  </si>
  <si>
    <t>CVL_016</t>
  </si>
  <si>
    <t>Les semences paysannes : clé de voûte de la transition agroécologique des fermes</t>
  </si>
  <si>
    <t xml:space="preserve">Dans le département d’Indre-et-Loire, un collectif diversifié (céréaliers, paysans-boulangers et polyculteurs-éleveurs) souhaite accélérer la transition agroécologique de leurs fermes par l’autoproduction et la valorisation de semences paysannes adaptées aux contextes pédoclimatiques locaux sur des systèmes économes et autonomes en intrants. </t>
  </si>
  <si>
    <t xml:space="preserve">La prise de conscience des problèmes environnementaux sur leur territoire, et la volonté de répondre à une demande sociétale croissante de produits locaux et de qualité, incitent les agriculteurs du groupe à accélérer la transition de leur système vers des modes de production plus économes et en se réappropriant la commercialisation de leurs produits.
Les membres du GIEE partagent des problématiques liées aux caractéristiques de leurs systèmes d’exploitation : sélectionner, multiplier et cultiver des variétés de semences paysannes adaptées à la transformation artisanale, et améliorer la fertilisation en grandes cultures sans élevage en AB, ou en agriculture paysanne à très faible niveau d’intrants.
Ils ont identifié des objectifs communs : économiques (diminuer les charges et améliorer les revenus des membres), environnementaux (limiter l’impact sur le milieu, étendre la base génétique végétale disponible pour les agriculteurs, maintenir de la biodiversité, préserver la ressource en eau) et sociaux (améliorer les conditions de travail des paysans et la qualité des produits proposés aux consommateurs, favoriser le développement des zones rurales par la mise en place de micro-filières locales de transformation et commercialisation).
Afin d’atteindre ces objectifs, le collectif a construit un plan d’actions sur 6 ans comportant 4 grands axes d’intervention : 
1- Organiser la sélection, la multiplication et la culture de semences de blés population grâce à la définition des objectifs de sélection, la réalisation de tests de variétés et espèces végétales, de tests de méthodes de sélection et du suivi des caractéristiques des variétés. 
2- Améliorer la chaîne de production paysanne de semences par l’expérimentation d'itinéraires techniques adaptés et la création de références partagées. 
3- Identifier et choisir des variétés fortement valorisables en circuits courts, par la réalisation d’analyses nutritionnelles et de tests organoleptiques, et création de références sur les semences et les produits transformés pour l'alimentation humaine.
4- Suivre, analyser et capitaliser les résultats, pour les diffuser vers d'autres agriculteurs et acteurs du monde rural et leur permettre d’entrer plus rapidement et efficacement dans la transition agro-écologique.
</t>
  </si>
  <si>
    <t>CVL_017</t>
  </si>
  <si>
    <t>Développer l'autonomie des exploitations de grandes cultures biologiques en matière de fertilité</t>
  </si>
  <si>
    <t>Un groupe de producteur de grandes cultures certifiées en agriculture biologique dans le département d’Indre-et-Loire s’interroge sur la pérennité de leur système de production en matière de fertilité. Les sources d’engrais organique se raréfient, leur prix augmente considérablement et le bilan carbone lié à leur logistique va à l’encontre des enjeux liés au réchauffement climatique. Ces producteurs envisagent ainsi d’expérimenter des techniques favorisant l’autonomie de leurs exploitations en matière de fertilité via l’usage intensif d’engrais verts ou des apports de matière organique fraiche produite sur leurs exploitations.</t>
  </si>
  <si>
    <t xml:space="preserve">Pour s’adapter à la raréfaction de l’accès aux engrais organiques, 17 producteurs du GABBTO se sont engagés dans un projet visant à développer l’autonomie des systèmes de grandes cultures biologiques en matière de fertilité. Ce projet se décompose en plusieurs actions : 
- Capitaliser les pratiques favorisant un haut niveau de fertilité en grandes cultures biologiques : caractériser les facteurs favorisant l’expression de l’activité biologique intense d’un sol pour les corréler à des pratiques vertueuses.
- Suivi d'essai grandeur nature de fertilisation par des matières organiques fraiches : expérimenter des pratiques originales de stimulation de l’activité biologique et d’amélioration de la fertilité des sols par un recours intensif aux légumineuses via les engrais verts ou des apports de matière organique fraiche.
- Organisation de réunions techniques et économiques pour les membres du GIEE avec ou sans les partenaires : favoriser les échanges entre producteurs et avec des experts pour affiner les stratégies d’autonomie.
- Transfert et diffusion des résultats : valoriser les connaissances acquises vers l’ensemble de la filière grandes cultures biologiques du département.
L’objectif global de ces actions est de capitaliser, via un travail collectif et le soutien de structures partenaires, sur des pratiques favorisant l’autonomie en fertilité, afin que ces dernières puissent ensuite être diffusées sur l’ensemble du territoire d’Indre-et-Loire. 
</t>
  </si>
  <si>
    <t>Le collectif des méthaniseurs du Loiret</t>
  </si>
  <si>
    <t>CVL_018</t>
  </si>
  <si>
    <t>Partager et expérimenter autour de la méthanisation dans le Loiret</t>
  </si>
  <si>
    <t>Chambre d’agriculture</t>
  </si>
  <si>
    <t>Céréales!Polyculture-élevage</t>
  </si>
  <si>
    <t>La méthanisation se développe fortement sur le département du Loiret et cette diversification d’activité engendre des réflexions autour des systèmes de cultures des exploitations. Les agriculteurs impliqués dans un projet de méthanisation ont ainsi monté l’association « le collectif des méthaniseurs du Loiret » dont l’enjeu est de permettre de profiter des expériences de chacun mais aussi d’expérimenter ensemble autour des Cultures Intermédiaires à Vocation Energétique (CIVE) et des digestats.</t>
  </si>
  <si>
    <t>Les agriculteurs du GIEE souhaitent améliorer la triple performance (économique, environnementale et sociale) de leurs exploitations au travers de deux thématiques de travail que sont les CIVE et le digestat.
Ces deux thématiques vont amener à répondre à de nombreuses questions sur :
- L’optimisation des CIVE : quelles espèces ? quels modes d’implantation, de récolte ? quelle date de récolte ? dans quelle rotation les inclure ? quel impact sur la matière organique dans les sols ?
- L’utilisation du digestat : quelles sont les dates d’épandages optimales ? quelles sont les cultures qui valorisent le mieux le digestat ? quel mode d’épandage ? quel impact du digestat sur la matière organique des sols ?
L’enjeu de ce projet n’est pas uniquement de travailler sur le fonctionnement même de la méthanisation. Les projets d’implantation de méthaniseurs ayant un impact non négligeable sur les systèmes d’exploitation, le projet GIEE consistera également à repenser l’ensemble des pratiques des exploitations (rotation, fertilisation, interventions phytosanitaires…) tout en conservant leur rentabilité et en diversifiant leurs revenus.
Le GIEE prévoit également d’organiser : 
- des temps de réflexion collective sur les thématiques de la main d’œuvre et d’achats de matériel en commun, 
- des rencontres avec d’autres collectifs, 
- des actions de communication vers les agriculteurs ainsi que vers le grand public.</t>
  </si>
  <si>
    <t>Association Agriculture durable en Boischaut sud (ADBS)</t>
  </si>
  <si>
    <t>CVL_019</t>
  </si>
  <si>
    <t>Agriculture durable en Boischaut sud</t>
  </si>
  <si>
    <t>Boischaut sud de l'Indre</t>
  </si>
  <si>
    <t>Bovin viande!Ovin!Caprin</t>
  </si>
  <si>
    <t>Association Sol&amp;Blé 18</t>
  </si>
  <si>
    <t>CVL_020</t>
  </si>
  <si>
    <t>Objectif Terre</t>
  </si>
  <si>
    <t>Sud du Cher et de l'Indre</t>
  </si>
  <si>
    <t>Blé</t>
  </si>
  <si>
    <t>Association Optim’Eau Cher-Arnon</t>
  </si>
  <si>
    <t>CVL_021</t>
  </si>
  <si>
    <t>« Systèm’Eau » : adapter et sécuriser les systèmes irrigués de Champagne Berrichonne, pour confirmer la multiperformance des exploitations</t>
  </si>
  <si>
    <t>Bassins du Cher et de l’Arnon</t>
  </si>
  <si>
    <t>Plantes aromatiques et médicinales</t>
  </si>
  <si>
    <t>Association « Systèmes fourragers résilients pour les producteurs bovins lait du Cher »</t>
  </si>
  <si>
    <t>CVL_022</t>
  </si>
  <si>
    <t>Développer des systèmes fourragers innovants et résilients pour pérenniser les élevages laitiers du Cher</t>
  </si>
  <si>
    <t>Pays Fort-Sancerrois et Sologne</t>
  </si>
  <si>
    <t>Association « Autonomie fourragère et protéique pour les éleveurs caprins du Cher"</t>
  </si>
  <si>
    <t>CVL_023</t>
  </si>
  <si>
    <t>Sécuriser durablement par des pratiques agroécologiques l’alimentation en protéine et en fourrage des exploitations caprines en AOP Chavignol</t>
  </si>
  <si>
    <t>Pays Fort-Sancerrois</t>
  </si>
  <si>
    <t>CVL_024</t>
  </si>
  <si>
    <t>« Polyperformance Cher » : adaptation des systèmes en polyculture élevage au changement climatique pour atteindre ou maintenir l’autonomie alimentaire dans le départemenr du Cher</t>
  </si>
  <si>
    <t>FDGEDA du Cher</t>
  </si>
  <si>
    <t>Champagne-berrichonne, vallée de Germigny, Boischaut, Marche</t>
  </si>
  <si>
    <t>DURAND Anaïs</t>
  </si>
  <si>
    <t>GDA Buzançais-Levroux</t>
  </si>
  <si>
    <t>CVL_025</t>
  </si>
  <si>
    <t>AgroFerti 36 : améliorer la fertilité de son sol en construisant ensemble des systèmes de cultures respectueux et rémunérateurs en s’inspirant des techniques de l’agriculture de conservation</t>
  </si>
  <si>
    <t xml:space="preserve">Secteur limitrophe entre les petites régions de Champagne berrichonne et Boischaut nord </t>
  </si>
  <si>
    <t>Chambre d’agriculture de l'Indre</t>
  </si>
  <si>
    <t>CVL_026</t>
  </si>
  <si>
    <t>Améliorer et maintenir l’autonomie des fermes pour rendre plus viables et durables les systèmes d’élevage face au changement climatique</t>
  </si>
  <si>
    <t>Boischaut sud et Brenne</t>
  </si>
  <si>
    <t>CVL_027</t>
  </si>
  <si>
    <t>Elevage en agriculture biologique et changement climatique : Comment être résilient ?</t>
  </si>
  <si>
    <t>GDAB de l'Indre</t>
  </si>
  <si>
    <t>Berry (Cher et Indre)</t>
  </si>
  <si>
    <t>filiere@gdab36.org</t>
  </si>
  <si>
    <t>Association ADAREL</t>
  </si>
  <si>
    <t>CVL_028</t>
  </si>
  <si>
    <t>Régen’Air Sol : partager et expérimenter autour de l’agriculture de conservation dans le Loiret</t>
  </si>
  <si>
    <t>QUENTIN Sébastien</t>
  </si>
  <si>
    <t>sebastien.quentin@loiret.chambagri.fr</t>
  </si>
  <si>
    <t>4 rue de Douchy - 45220 Chuelles</t>
  </si>
  <si>
    <t>1 bis Mail de la Mairie - 37600 FERRIÈRE SUR BEAULIEU</t>
  </si>
  <si>
    <t>Lieu-dit Chasseignes - 37290 CHARNIZAY</t>
  </si>
  <si>
    <t>5 rue Léonard de Vinci - 45100 ORLEANS LA SOURCE</t>
  </si>
  <si>
    <t>142 avenue John Kennedy - 03100 MONTLUCON</t>
  </si>
  <si>
    <t>8 Allée des Rossignols - 37170 CHAMBRAY les TOURS</t>
  </si>
  <si>
    <t>38 rue Augustin Fresnel - BP 50139 - 37171 CHAMBRAY les TOURS</t>
  </si>
  <si>
    <t>11, 13, 15, rue Louis Joseph Philippe - 41000 BLOIS</t>
  </si>
  <si>
    <t>ZA de noyers sur Cher, 4 rue Gutenberg - 41140 NOYERS SUR CHER</t>
  </si>
  <si>
    <t>la Budinière - 41360 SAVIGNY SUR BRAYE</t>
  </si>
  <si>
    <t>Les Piauderies - 37600 BETZ LE CHÂTEAU</t>
  </si>
  <si>
    <t>Chez M. LHOPITEAU, 1, rue Tandégué - 28150 VILLEAU</t>
  </si>
  <si>
    <t>41, avenue de l'hôtel de ville - Mairie - 41600 LAMOTTE-BEUVRON</t>
  </si>
  <si>
    <t>8 allée des Rossignols - 37170 CHAMBRAY-LES-TOURS</t>
  </si>
  <si>
    <t>38 rue Augustin Fresnel - BP 139 - 37171 CHAMBRAY-LES-TOURS CEDEX</t>
  </si>
  <si>
    <t>13 avenue des droits de l'Homme - 45921 ORLEANS Cedex 9</t>
  </si>
  <si>
    <t>10 rue d'Olmor - 36400 LA CHATRE</t>
  </si>
  <si>
    <t>Les Chaumes - 18370 BEDDES</t>
  </si>
  <si>
    <t>Place de la mairie - 18290 POISIEUX</t>
  </si>
  <si>
    <t>2701 route d'Orléans - 18230 SAINT DOULCHARD</t>
  </si>
  <si>
    <t>11 rue de la mairie - 36500 SAINT LACTENCIN</t>
  </si>
  <si>
    <t>24 rue des Ingrains - 36000 CHATEAUROUX</t>
  </si>
  <si>
    <t>Chambre d'agriculture du Cher - 2701, route d'Orléans - BP10 - 18230 SAINT DOULCHARD</t>
  </si>
  <si>
    <t>2701 route d’Orléans - BP 10 - 18230 SAINT-DOULCHARD</t>
  </si>
  <si>
    <t>FDGEDA 18, Syndicat du crottin de Chavignol</t>
  </si>
  <si>
    <t>Chambre d'agriculture 37, GDA sud Touraine, Touraine conseil élevage</t>
  </si>
  <si>
    <t>Communauté de Communes Loches Développement, Pays de la Touraine Côté Sud, Artisans locaux par le biais de la Chambre de Métiers et de l’Artisanat</t>
  </si>
  <si>
    <t>Chambre d'agriculture 18, ARVALIS, Terres Inovia, INRAE, GIEE Magellan de la Nièvre, Lycée agricole du Sollier à Bourges</t>
  </si>
  <si>
    <t>GABBTO, Réseau agriculture durable</t>
  </si>
  <si>
    <t>Cave coopérative des Producteurs de Montlouis, Conseil départemental 41, Vinopôle Centre</t>
  </si>
  <si>
    <t>Conseil départemental 41, GDAs du Loir-et-Cher, Pays Vendômois</t>
  </si>
  <si>
    <t>16 GDAs du Loir-et-Cher</t>
  </si>
  <si>
    <t>Fédération française d'équitation, Commune de Lamotte Beuvron, Communauté de communes Cœur de Sologne, Bureaux d'études, Axéréal, Négoce Pissier, ADEME, Région Centre-Val de Loire, Conseil départemental du Loir-et-Cher</t>
  </si>
  <si>
    <t>Maison des semences paysannes, INRAE du Moulon, GABBTO, FRCUMA CVL, Réseau des semences paysannes (RSP),  Association Triptolème</t>
  </si>
  <si>
    <t>Chambre d'agriculture 37, Inpact 37, ADEAR 37, SEPANT, FNAB, ITAB, INRAE, Biograins, AXEREAL BIO</t>
  </si>
  <si>
    <t>FRCUMA, Fournisseurs d'agroéquipements, Semenciers, Association des méthaniseurs de France, INRAE, ADEME, Arvalis</t>
  </si>
  <si>
    <t xml:space="preserve">Groupe Dephy ADAR-CIVAM, Groupe 30 000 ADAR CIVAM, Groupe Prairies naturelles ADAR CIVAM, Groupe Brind’elles ADAR CIVAM, Indre Nature et Blandine Grillon, Collectif ECLAT, Herbe et fourrage, Chambre d’agriculture 36, GIEE ADEARI, GIEE GDAB 36, CIVAM du Carroir et du Limousin, Collectivités locales du Boischaut Sud, Lycée agricole de Châteauroux, Collège de La Châtre, GIEE association Inter Groupe Luzerne du Cher, GIEE GDA Buzançais-Levroux "AgroFerti36", Animateurs du Casdar TransAE et Entract 
</t>
  </si>
  <si>
    <t>FRCUMA (conseil lié au matériel de semis direct sous couvert), Arvalis Institut du végétal, Lycée agricole du Chesnoy, Semenciers, Fournisseurs d'agroéquipements, Hum's (organisme de formation en agriculture de conservation des sols), Célestalab (laboratoire d'analyse biologique des sols)</t>
  </si>
  <si>
    <t>Usines Nutrition &amp; Santé, Ets Renaudat, Minotier Dupuy Couturier, Association Sol&amp;Blé 03-42, Association Sol&amp;Blé 26, Association Sol&amp;Blé 81, Bureau d'étude Oréade-Brèche</t>
  </si>
  <si>
    <t>Coopérative agricole ALYSE, Entreprise laitière Triballat Rians, Laiterie Saint Denis de l'Hôtel</t>
  </si>
  <si>
    <t>Obsevatoire Français des Sols Vivants, Réseau d'Expérimentation et de Veille à l'innovation Agricole, groupe 30 000 Fertisol FDGEDA du Cher, GIEE Semons dans le vivant FDGEDA du Cher, groupe 30 000 Diversification des cultures de l'Indre, groupe DEPHY du Boischaut sud, GIEE MAGELLAN</t>
  </si>
  <si>
    <t>FDGEDA du Cher, Groupe Dephy grandes cultures du Cher, Arvalis Institut du végétal, FNAMS, Groupes 30 000 du Cher (Soulangis / Desalpraco / Recolzadur / Fertisol)</t>
  </si>
  <si>
    <t>Coopérative agricole ALYSE, Entreprise laitière Triballat Rians, AOP Chavignol, INRAE de Bourges (unité expérimentale caprine), Lycée agricole de Châteauroux</t>
  </si>
  <si>
    <t>Chambre d'Agriculture du Cher, Programme Herbes et Fourrages, ADAR CIVAM 36, GABB 18, GDAB 36, GIEE ADEARI, GIEE CUMA Arc-en-Ciel, INRAE, Institut de l'Elevage, Lycée agricole du Subdray (Bourges), Arvalis Institut du végétal, Ferme des Bordes</t>
  </si>
  <si>
    <t>Programme Herbes et fourrages, PatureSens, Scopela, GIEE Zone verte, AFOCG 45, Association d’Agroforesterie de la Région Centre-Val de Loire (A2RC), ARDEAR et réseau InPACT, Lycée agricole de Châteauroux, GDAB 36, ADAR CIVAM, Maison des Semences Paysannes (ARDEAR), FRCUMA, INRAE (Laurent HAZARD), APAD 36</t>
  </si>
  <si>
    <t>GDAB de l'Indre / GABB du Cher / BioCentre</t>
  </si>
  <si>
    <t>APABA Aveyron, INRAE de Toulouse, ADAR CIVAM, GIEE Agriculture Durable en Boischaut Sud (ADBS), ADEARI / ADEAR 18, Chambre d'Agriculture (Programme Herbe et Fourrages), FRAB Bretagne, Institut de l'élevage (IDELE)</t>
  </si>
  <si>
    <t>Code Postal de localisation du groupe</t>
  </si>
  <si>
    <t>Adresse postale de la structure porteuse du projet</t>
  </si>
  <si>
    <t>FRCUMA Centre-Val de Loire</t>
  </si>
  <si>
    <t>Association intergroupe luzerne du Cher</t>
  </si>
  <si>
    <t>CUMA de l'Arc-en-Ciel</t>
  </si>
  <si>
    <t>Association Organo Beauce</t>
  </si>
  <si>
    <t>Caprin</t>
  </si>
  <si>
    <t>Bovin!Ovin!Caprin</t>
  </si>
  <si>
    <t>Chambre d'agriculture 41, Conseil départemental 41, région Centre-Val de Loire</t>
  </si>
  <si>
    <t>frederic.cadoux@loir-et-cher.chambagri.fr</t>
  </si>
  <si>
    <t>CADOUX Frédéric</t>
  </si>
  <si>
    <t>sebastien.baron@loiret.chambagri.fr</t>
  </si>
  <si>
    <t>BARON Sébastien</t>
  </si>
  <si>
    <t>DOUSSIN Emilie</t>
  </si>
  <si>
    <t>L’émergence récente de problèmes de résistance des adventices ou des ravageurs de cultures aux produits phytosanitaires a montré les limites de l’utilisation de la chimie. En outre, de nombreux problèmes d’érosion notamment en sols limoneux ainsi que le classement en zone vulnérable au regard de la Directive Nitrates posent la question de la pérennité des systèmes actuels de grandes cultures dans le département du Loir-et-Cher.
Mobilisés depuis 2008, les agriculteurs fondateurs du groupe « technique de cultures innovantes » visent l’amélioration de la résilience économique des systèmes d’exploitation grâce à la diversification des cultures, la diminution du travail du sol (techniques culturales simplifiées (TCS) ou sans labour (TSL)), le semis direct sur couvert végétal et l’implantation de couverts permanents. Pour favoriser la performance environnementale des exploitations, les leviers utilisés seront la diminution des émissions de GES, l’amélioration de la biodiversité fonctionnelle, l’augmentation du potentiel agronomique des sols et la diminution de l’impact des systèmes de culture sur la ressource en eau. Ces initiatives généreront des systèmes de culture plus acceptables socialement.
Les actions du projet s’articuleront autour de cinq axes :
- essais de longue durée dans le but de produire des références techniques utilisables et consultables par les autres agriculteurs ;
- journée de formation aux pratiques agro-écologiques ;
- transmission d’outils d’observation des sols ;
- séances de co-construction d’itinéraires techniques permettant à chacun de s’exprimer sur les difficultés rencontrées et de prioriser les composantes à tester sur les essais ;
- communication, capitalisation via l’évaluation multi-critères des systèmes de culture en SCV par l’outil CRITER/ MASC de l’INRA, la publication de fiches trajectoires « remarquables » d’exploitation (portail Internet Ecophytopic) et l’organisation de fermes ouvertes.</t>
  </si>
  <si>
    <t>Nom de la commune de localisation du groupe</t>
  </si>
  <si>
    <t>JARS</t>
  </si>
  <si>
    <t>CHARNIZAY</t>
  </si>
  <si>
    <t>FERRIÈRE SUR BEAULIEU</t>
  </si>
  <si>
    <t>LA CHAUSSEE SAINT VICTOR</t>
  </si>
  <si>
    <t>BLET</t>
  </si>
  <si>
    <t>FLERE-LA-RIVIERE</t>
  </si>
  <si>
    <t>ROUZIERS DE TOURAINE</t>
  </si>
  <si>
    <t>LE LOUROUX</t>
  </si>
  <si>
    <t>OUCQUES</t>
  </si>
  <si>
    <t>NOYERS SUR CHER</t>
  </si>
  <si>
    <t>SAVIGNY SUR BRAYE</t>
  </si>
  <si>
    <t>SARGE SUR BRAYE</t>
  </si>
  <si>
    <t>BETZ LE CHÂTEAU</t>
  </si>
  <si>
    <t>VILLEAU</t>
  </si>
  <si>
    <t>LAMOTTE-BEUVRON</t>
  </si>
  <si>
    <t>DOLUS LE SEC</t>
  </si>
  <si>
    <t>MANTHELAN</t>
  </si>
  <si>
    <t>VILLEMOUTIERS</t>
  </si>
  <si>
    <t>LA CHATRE</t>
  </si>
  <si>
    <t>BEDDES</t>
  </si>
  <si>
    <t>POISIEUX</t>
  </si>
  <si>
    <t>NEUVY DEUX CLOCHERS</t>
  </si>
  <si>
    <t>Charenton-du-Cher</t>
  </si>
  <si>
    <t>SAINT LACTENCIN</t>
  </si>
  <si>
    <t>Argenton-sur-Creuse</t>
  </si>
  <si>
    <t>Arthon</t>
  </si>
  <si>
    <t>Le Moulinet-sur-Solin</t>
  </si>
  <si>
    <t>CVL_029</t>
  </si>
  <si>
    <t>Arbre, gardien du vivant</t>
  </si>
  <si>
    <t>ADDEAR18</t>
  </si>
  <si>
    <t>Boischaut Sud du Cher, secteur de Saint-Amand Montrond</t>
  </si>
  <si>
    <t>16 rue porte de Bourges - 18200 Bourges</t>
  </si>
  <si>
    <t>SAINT AMAND MONTROND</t>
  </si>
  <si>
    <t>GUILLEMET Claire</t>
  </si>
  <si>
    <t>Association d’agroforesterie de la région Centre-Val de Loire (A2RC), Société Pomologique du Berry, Maison des Semences Paysannes Centre-Val de Loire (ARDEAR), ARDEAR et Réseau InPACT, Ver de terre production, Pour une agriculture du vivant, Office Français pour la Biodiversité, Centre Permanent d'Initiatives pour l'Environnement Brenne Berry, Nature 18,  Lycée agricole de Bourges, Fédération départementale des Chasseurs du Cher, Pays Berry St Amandois</t>
  </si>
  <si>
    <t>Grandes cultures!Elevage</t>
  </si>
  <si>
    <t>CVL_030</t>
  </si>
  <si>
    <t>Terres vivantes</t>
  </si>
  <si>
    <t>ADEAR28</t>
  </si>
  <si>
    <t>Eure-et-loir</t>
  </si>
  <si>
    <t>8 rue de Gutenberg - 28600 Luisant</t>
  </si>
  <si>
    <t>DAMMARIE</t>
  </si>
  <si>
    <t>contact@adear28.org</t>
  </si>
  <si>
    <t>CEALIS Alexandra</t>
  </si>
  <si>
    <t>Association d’agroforesterie de la région Centre-Val de Loire (A2RC), Association Agrof'île, Association "maraîchage sur sol vivant" (MSV), Institut de l'élevage, Groupement des éleveurs ovins d'Eure-et-Loir, Chambre d'agriculture 28, GABEL, ARDEAR et Réseau InPACT, réseau CIVAM, Conservatoire des espaces naturels, Association Hommes et Territoires, Lycée agricole de Chartres, Chartres agglomération, Communauté de communes Coeur de Beauce, Pays Dunois</t>
  </si>
  <si>
    <t>Grandes cultures!Ovins</t>
  </si>
  <si>
    <t>CVL_031</t>
  </si>
  <si>
    <t xml:space="preserve">SOVSEED, sols vivants pour des systèmes de cultures économes et durables </t>
  </si>
  <si>
    <t>CETA Champagne Berrichonne</t>
  </si>
  <si>
    <t>CETA</t>
  </si>
  <si>
    <t>Indre</t>
  </si>
  <si>
    <t>Rue Jean de Lattre de Tassigny - 36100 Issoudun</t>
  </si>
  <si>
    <t>LEVROUX</t>
  </si>
  <si>
    <t>t.pruvotceta36@gmail.com</t>
  </si>
  <si>
    <t>PRUVOT Thibaut</t>
  </si>
  <si>
    <t>Arvalis, Terres Inovia, lycée agricole de Châteauroux, réseau APAD, communauté de communes Cœur de Brenne, GIEE FDGEDA18 " Semons dans le vivant", GIEE AgroFerti36, CETA de France</t>
  </si>
  <si>
    <t>Avis Etat</t>
  </si>
  <si>
    <t>Avis COREAMR</t>
  </si>
  <si>
    <t>Avis Région
sur reconnaissance du GIEE</t>
  </si>
  <si>
    <t>Avis Région
sur financement FEADER</t>
  </si>
  <si>
    <t>Favorable</t>
  </si>
  <si>
    <t>Défavorable</t>
  </si>
  <si>
    <t>Réservé</t>
  </si>
  <si>
    <t>Favorable avec réserve</t>
  </si>
  <si>
    <t>Sur le territoire bocager du Boischaut Sud de l’Indre, région naturelle de polyculture-élevage, un groupe d’agriculteurs et agricultrices a souhaité s’engager dans la poursuite de la transition agro-écologique de leur ferme en approfondissant plusieurs thématiques de travail : l’agronomie et la vie du sol, la préservation de la biodiversité, l’amélioration de la santé animale et le bien-être au travail. Les membres du groupe souhaitent également valoriser les changements de pratiques qui seront mis en œuvre sur leurs fermes en communiquant sur leurs résultats et sur leur vision de l’agriculture auprès d’un large public.</t>
  </si>
  <si>
    <t xml:space="preserve">Sur tout le territoire bocager du Boischaut Sud de l’Indre, une quinzaine d’agriculteurs et agricultrices installé(e)s dans des systèmes très divers (polyculture, élevage bovins allaitants, élevages laitiers) se sont regroupés afin de progresser vers une agriculture plus durable dans l’objectif de préserver une région naturelle riche en biodiversité mais qui, aujourd’hui, est fortement menacée par l’activité anthropique.
Ils et elles font tous.tes partie d’un ou de plusieurs groupes de développement agricole animés par l’ADAR-CIVAM (groupe Dephy, groupe 30 000, groupe « prairies naturelles », groupe « santé animale »). Ils et elles ont souhaité, par la création de l’association ADBS (Agriculture Durable en Boischaut Sud) qui porte le GIEE, mutualiser leurs connaissances et expériences acquises au sein de ces différents groupes pour accroître la durabilité des pratiques mises en œuvre sur leurs fermes.
La diversité de leurs systèmes et leurs multiples objectifs les ont amenés à traiter plusieurs thématiques : l’agronomie et la vie du sol (réduction des intrants et préservation de la qualité des sols), la préservation de la biodiversité (prairies naturelles, bocage et ressource en eau), l’amélioration de la santé animale, le bien-être au travail.
Pour ce faire, le groupe souhaite mener 5 types d’actions autour de ces différentes thématiques : évaluer les fermes sur les critères du carbone et de la biodiversité, se former et échanger sur les différents thématiques de travail, mettre en place des essais, changer leurs pratiques et enfin, communiquer sur leurs systèmes d’exploitation au travers de consultations locales avec le grand public sur des sujets d’actualités (réduction des intrants, préservation du bocage…), de fermes ouvertes et d’interventions au lycée agricole de Châteauroux.
</t>
  </si>
  <si>
    <t>Un groupe d'agriculteurs s'engage dans une démarche de développement de l'agriculture de conservation (ACS) afin d'être le moteur d'un projet de filière à plus grande échelle. Ils font le choix de l'ACS pour protéger et régénérer leurs sols, mais aussi, dans l’objectif d’atteindre une plus grande performance économique, environnementale et sociale.</t>
  </si>
  <si>
    <t xml:space="preserve">Face aux effets du changement climatique, et sachant le rôle que peut jouer l'agriculture dans ce phénomène, l'entreprise Nutrition &amp; Santé et les acteurs de la filière blé CRC qui y sont attachés ont décidé de se lancer dans un projet ambitieux : Objectif Terre. Ce projet collaboratif vise à accélérer la transition des exploitations vers des systèmes de production stockant davantage de carbone dans les sols et réduisant ainsi les émissions de gaz à effet de serre.
Pour répondre à cet objectif, les agriculteurs du groupe souhaitent s'orienter vers l'agriculture de conservation des sols (ACS), à savoir les techniques culturales simplifiées, la couverture permanente des sols et l'allongement des rotations. La mise en œuvre de ces techniques implique de profonds changements dans la façon de travailler, le système de production devant être repensé à l'échelle de l'exploitation pour parfois aller jusqu'à sa reconception. Objectif Terre vise ainsi à promouvoir et accompagner les changements de systèmes de culture des agriculteurs concernés, afin d'aboutir à un système de production optimisé tant d'un point de vue agronomique, économique, social qu'environnemental afin d'en garantir sa durabilité.
Les agriculteurs du groupement représentent un groupe moteur pour tester et consolider les pratiques de l'ACS en vue de leur diffusion à l'ensemble des agriculteurs de la filière. Ils seront à ce titre accompagnés techniquement et financièrement par la filière et via des GIEE. Le projet se veut donc catalyseur de cette démarche volontaire. Pour ce faire, plusieurs moyens seront mis en œuvre comme par exemple la formation, l'expérimentation, l'accompagnement et la mise en place progressive de paiements pour services environnementaux (PSE). La démarche sera déployée simultanément dans les cinq zones d'approvisionnement de l'industriel, via la création de quatre GIEE pilotes répartis en Occitanie, Centre-Val de Loire et Auvergne Rhône-Alpes.
</t>
  </si>
  <si>
    <t>En Champagne berrichonne, des agriculteurs repensent leurs systèmes de culture basés sur l’irrigation afin de rendre durable leur système d’exploitation en anticipant les effets du changement climatique et les restrictions des usages de l’eau auxquels ils seront confrontés demain.</t>
  </si>
  <si>
    <t xml:space="preserve">Depuis les années 2000, la viabilité et la pérennité des systèmes de Champagne berrichonne est remise en cause : stagnation des potentiels agronomiques due aux assolements courts, à une perte de fertilité des sols et aux impasses techniques de lutte phytosanitaire. Les récents aléas climatiques montrent la fragilité de ces systèmes. En période estivale, les restrictions de prélèvement risquent d’augmenter, avec des impacts forts à prévoir sur les cultures. Dans ce contexte, l’irrigation est un atout non négligeable pour la pérennité des exploitations et la dynamique d’un territoire très rural.
Le projet du GIEE « Systèm’Eau » consiste en l’adaptation des systèmes irrigués dans un contexte de changement climatique, afin de maintenir la multiperformance des exploitations, tout en répondant aux demandes réglementaires et attentes sociétales de préservation de la ressource en eau.
Les actions mises en œuvre seront l’optimisation des pratiques d’irrigation et la prospection de nouvelles cultures plus économes en eau, apportant davantage de valeur-ajoutée et permettant de diversifier les assolements telles que les semences, les légumes de plein champ et d’autres cultures (luzerne, truffes, plantes aromatiques…). L’exploration de pratiques issues de l’agriculture de conservation des sols et l’optimisation des intrants azotés et phytosanitaires dans les itinéraires techniques complèteront les travaux du collectif. Afin de stabiliser les choix à entreprendre, un renforcement des méthodes d’évaluation de la robustesse et de la durabilité des systèmes irrigués est également prévu.
Les agriculteurs du GIEE veulent être acteurs du changement, de façon collective. Leur démarche pionnière sur cet enjeu de la gestion de l’eau et de l’adaptation des systèmes agricoles a vocation à être suivie et partagée localement avec l’ensemble des agriculteurs du territoire de Champagne concernés par les mêmes problématiques. La communication du GIEE se portera aussi vers le grand public pour afficher les réflexions menées par ces agriculteurs sur la gestion de l’eau.
</t>
  </si>
  <si>
    <t xml:space="preserve">Enjeu eau : 
L’enjeu eau est important sur ce territoire avec la présence de plusieurs périmètres de captage d’eau potable. L’enjeu nitrates est notamment identifié sur plusieurs captages « Grenelle » : Levroux, Buzançais, Brion, Châteauroux. L’ensemble du territoire de Champagne Berrichonne se situe en zone vulnérable, ainsi que la majorité des communes du Boischaut Nord (carte ci-dessous). La gestion de la fertilité des sols à moyen et long termes est l’un des enjeux majeurs des exploitations de grandes cultures du territoire du futur GIEE, garante à la fois de la productivité et de l’adaptabilité des systèmes de culture. En effet, qualité et quantité de la matière organique des sols sont à la clé de la réduction des apports d’intrants minéraux (notamment azote et phosphore) et phytosanitaires. Les techniques simplifiées de travail du sol et les pratiques de gestion des couverts végétaux pendant l’interculture préviennent l’érosion, qui constitue également un enjeu majeur du territoire. </t>
  </si>
  <si>
    <t>Thématiques de travail : 
Les membres du futur GIEE souhaitent travailler sur la thématique de fertilité des sols (physique, chimique et biologique) et veulent mettre en place sur leurs exploitations des systèmes diversifiés, respectueux des sols et rémunérateurs. Ils souhaitent mettre en pratique sur leurs exploitations des techniques innovantes issues de l’agriculture de conservation (ACS), parmi lesquelles l’introduction de couverts annuels ou permanents afin de couvrir les sols toute l’année et la réduction du travail du sol. Pour cela, ils souhaitent poursuivre le travail déjà engagé de diversification des assolements d’et allongement des rotations (notamment avec des légumineuses). Afin de réduire les charges opérationnelles (réduction des intrants chimiques tels que les fertilisants chimiques et produits phytosanitaires, réduction de la consommation de gasoil), ils souhaitent mettre en œuvre des pratiques alternatives à l'utilisation des produits phytosanitaires et, pour certains, favoriser la fertilisation organique à la fertilisation minérale. Le projet vise également une amélioration des conditions de travail grâce au partage et à l’échange avec d’autres agriculteurs (maintien de la cohésion du groupe autour d’un projet commun).</t>
  </si>
  <si>
    <t xml:space="preserve">Face au changement climatique, un collectif d’éleveurs en agriculture biologique, du Cher et de l’Indre, souhaite améliorer la résilience de leurs fermes en s’appuyant sur l’optimisation de pratiques agronomiques et sur le développement de l’autonomie alimentaire des fermes. </t>
  </si>
  <si>
    <t xml:space="preserve">Le projet du collectif d’éleveurs a pour objectif de répondre à l'enjeu de la résilience des fermes face au changement climatique et d’améliorer l’autonomie des fermes en réduisant les intrants et en produisant les aliments sur la ferme. Pour cela, le collectif développe deux axes de travail : un volet agronomie et un volet autonomie alimentaire.
Concernant le volet agronomie, le groupe va travailler sur la baisse des intrants à travers la fertilisation (analyse de sol, valoriser le fumier), des alternatives à la paille dans la litière (échange céréaliers-éleveurs, miscanthus, copeau de bois des haies), les inter-cultures fourragères résistantes à la sécheresse, la culture d'autres plantes fourragères et leur itinéraire technique (betterave fourragère, sorgho fourrager, millet fourrager, moha...).
Concernant le volet autonomie alimentaire, le groupe va travailler sur l’évolution des systèmes fourragers par rapport au changement climatique, les prairies (mélange, détermination des végétaux, implantation et semences fermières) et l'utilisation par les animaux des fourrages complémentaires aux prairies (les dérobées fourragères, la betterave fourragère, les arbres fourragers). Une approche globale de la surface fourragère permettra aux membres du collectif de mettre en place le système fourrager le mieux adapté à sa ferme.
L’impact économique des nouvelles pratiques mises en œuvre sera également mesuré.  
Afin de diffuser les résultats du collectif, des fiches techniques et des fermoscopies seront réalisées. Elles seront diffusées à l’ensemble des éleveurs adhérents au réseau BioCentre via une lettre d’information (Gab’zette régionale) ainsi qu’à d’autres réseaux (réseaux ADEAR et CIVAM notamment). Des articles seront également diffusés dans la presse agricole.
</t>
  </si>
  <si>
    <t>Dans le département du Loiret représenté par des régions agricoles aux contextes pédologiques et agronomiques très différents (Beauce, Gâtinais, Sologne et Puisaye), un groupe d’agriculteurs souhaite s’engager vers l’agriculture de conservation des sols afin de réduire leurs charges et développer la fertilité des sols.</t>
  </si>
  <si>
    <t xml:space="preserve">Du fait du contexte économique agricole actuel, de la recrudescence des aléas climatiques et des différentes attentes environnementales, les agriculteurs du groupe cherchent à reconcevoir leurs systèmes en s’engageant sur la voie de l’agriculture de conservation des sols. Les objectifs sont multiples : réduction des charges de mécanisation ainsi que de la consommation de carburant, réduction à court terme de l’utilisation de fertilisants azotés mais également à plus long terme, d’engrais à base de phosphore, de potasse et d’oligo-éléments, diminution de l’utilisation de produits phytosanitaires tels que les fongicides et enfin développement de la fertilité biologique, chimique et physique des sols.
Pour les membres du groupe, le projet permettra de profiter des expériences de chacun mais aussi d’expérimenter ensemble autour des cultures intermédiaires, des rotations, des itinéraires culturaux (semis direct, couvert permanent, développement des doubles cultures...). Il est également prévu que le groupe participe à des formations, des visites, réalise des analyses de sol et organise un voyage d’études au Canada. Le groupe souhaite aussi travailler sur la question du stockage de carbone dans les sols qui est un des grands enjeux dans la lutte contre le réchauffement climatique et qui pourrait permettre de valoriser économiquement, via des « financement carbone », les exploitations.
Les différents résultats obtenus seront diffusés au travers de compte-rendus d’expérimentation, de journées techniques accessibles à tous ainsi que de vidéos diffusées sur les réseaux sociaux.
</t>
  </si>
  <si>
    <t>Le GIEE rassemble des agriculteurs désireux de remettre l’Arbre au coeur de leur projet agricole. Leur souhait de planter ou replanter des arbres (forestiers et/ou fruitiers) et des haies est impulsé par leur volonté de récréer un paysage bocager mais aussi de mieux valoriser les produits et sous produits de leurs fermes.</t>
  </si>
  <si>
    <t>Situé dans le Boischaut Sud, le collectif entend pérenniser sur ce secteur d’élevage un modèle économique de fermes petites à moyennes, engagées dans la transition agroécologique, tournées vers les circuits courts et la vente directe et participant à la continuité paysagère de ce territoire bocager. Pour cela, les membres du collectif souhaitent renforcer l’autonomie et la rentabilité de leurs fermes. 
Après une année d’émergence centrée sur les problématiques d’autonomie alimentaire des élevages, de fertilité des sols et de rôle de l’arbre dans leur système, le projet de GIEE s’est structuré autour de 3 thématiques majeures : l’arbre, le sol et l’élevage en système herbe. L’objectif économique du groupe est centré sur une augmentation des rendements de 40 % alliant arbre, culture et élevage par la valorisation des sous-produits de la ferme (déjections animales, produits ligneux en paillage et complément alimentaire des troupeaux notamment), tandis que la performance environnementale sera recherchée au travers de tous les atouts que l’arbre apporte (support de biodiversité, régulateur thermique et hydrique, vocation paysagère, etc.). Enfin, il s’agira de favoriser l’entraide paysanne pour accélérer les changements de pratiques et de repositionner l’arbre comme marqueur de fierté et d’identité locale. 
Les actions prévues mêlent formations, visites de fermes de référence, voyage d’études, expérimentations (paillage ligneux, mélange d’essences en agroforesterie) et essais de semis de couverts végétaux. Les travaux du groupe seront valorisés sous forme de fiches thématiques. L’organisation de journées de bilan thématique et inter-groupes, d’interventions en lycée agricole et de fermes ouvertes viendra, en plus de la communication faite sous différents supports médiatiques, compléter les outils de diffusion des actions et résultats obtenus par le collectif.</t>
  </si>
  <si>
    <t>Un groupe de céréaliers souhaite consolider sa transition vers l’agroécologie de manière systémique en structurant une approche fondée sur la fertilité des sols, la biodiversité, la diversification et la coopération entre agriculteurs : un tout pour assurer la pérennité et la résilience de leurs fermes.</t>
  </si>
  <si>
    <t xml:space="preserve">L’Eure-et-Loir est marqué par ses fermes céréalières, sur des systèmes majoritairement classiques (colza-blé-orge), dont les itinéraires techniques montrent leurs limites, alors que les marchés des céréales sont de plus en plus incertains et que la vivabilité des fermes se détériore. Dans ce contexte, les 14 agriculteurs du groupe, déjà engagés dans l’agroécologie (bio, ABC, TCS ou ACS), souhaitent encore progresser d’un point de vue économique (sécurisation de leurs systèmes par une approche économe et captatrice de valeur ajoutée), environnementale (renforcement de la fertilité des sols, de la santé des productions et amélioration de la biodiversité) et sociale (approche collective, capitalisation des savoirs, travail en commun et installation d’autres agriculteurs). 
Le programme d’actions du collectif a ainsi pour objectif premier d’améliorer la fertilité des sols et de favoriser la biodiversité au travers du triptyque 'sol-couverts herbacés-arbres'. Il vise aussi à développer les complémentarités céréaliers-éleveurs afin de replacer l’animal au cœur du système pour une plus grande fertilité et à diversifier les productions et développer des produits à plus haute valeur ajoutée.  
L’appui technique mobilisera de manière coordonnée différents experts. Il utilisera l’outil Landfiles, plateforme collaborative qui permet l’animation de groupe, le suivi des expérimentations, l’observations des maladies et ravageurs et la capitalisation de l'expertise terrain. Cet outil, utilisé également par d’autres groupes intervenant sur des thématiques connexes, facilitera le transfert de résultats qui sera aussi déployé via le réseau ARDEAR, FADEAR, InPACT, les lycées agricoles et les GIEE partenaires.
</t>
  </si>
  <si>
    <t>Un groupe d’agriculteurs du CETA de Champagne Berrichonne souhaitent travailler en collectif pour monter en puissance sur l’acquisition, l’appropriation et le partage de références techniques en agriculture de conservation des sols. Leur objectif est d’améliorer la robustesse agronomique et économique des systèmes de cultures tout en répondant aux enjeux environnementaux et sociaux du territoire. Les techniques de l’ACS (semis direct, couverts permanents et temporaires, cultures associées...) doivent permettre d’atteindre ces objectifs.</t>
  </si>
  <si>
    <t xml:space="preserve">Les systèmes agricoles de la Champagne Berrichonne reposent majoritairement sur des rotations courtes, composées de cultures d’hiver avec une proportion importante de céréales. Au fil des années, ces rotations courtes ont sélectionné des bio-agresseurs et contribué à la perte de fertilité des sols ainsi qu’à la stagnation des rendements, voire leur légère diminution. La modification du climat local de référence est également un facteur amplificateur des difficultés rencontrées avec des séquences climatiques extrêmes de plus en plus fréquentes et intenses.
La démarche des 13 agriculteurs engagés dans le collectif repose sur les principes de l’agriculture de conservation des sols qui permet d’améliorer la fertilité naturelle des terres et d’augmenter leur taux de matière organique leur conférant plus de robustesse face aux séquences climatiques défavorables. Le GIEE travaillera ainsi sur les leviers agronomiques de l’ACS que sont le semis-direct, la maitrise des couverts, l’allongement des rotations et l’adaptation de la fertilisation azotée à ce type de système. Les objectifs visés sont une réduction de 30% des charges de mécanisation, de l’IFT, de la fertilisation azotée et des émissions de GES et une augmentation de +0.5 à 1% de MO dans les sols, ainsi qu’une meilleure répartition de la charge de travail et des échanges entre pairs. Ce changement de système permettra également de retrouver de la valeur ajoutée par la valorisation du stockage du carbone. 
Les actions prévues par le collectif comprennent des essais micro parcelles pour produire les références techniques nécessaires puis des tests en bandes chez les agriculteurs, mais aussi des réunions d’échanges en groupe, des visites d’autres systèmes ou d’autres groupes en ACS et des formations sur les leviers de l’ACS. Les résultats du GIEE seront diffusés à l’ensemble des adhérents du CETA et mis à disposition des Chambres d’agriculture.
</t>
  </si>
  <si>
    <t>CVL_032</t>
  </si>
  <si>
    <t>Renforcer la résilience des exploitations du Cher par le développement et la consolidation de troupes ovines</t>
  </si>
  <si>
    <t>Association "résilience des exploitations ovines du Cher"</t>
  </si>
  <si>
    <t>Cher</t>
  </si>
  <si>
    <t>Chambre d’Agriculture du Cher - 2701 route d’Orléans - 18230 Saint Doulchard</t>
  </si>
  <si>
    <t>BAUGY</t>
  </si>
  <si>
    <t>laurene.denicolay@cher.chambagri.fr</t>
  </si>
  <si>
    <t>DE NICOLAY Laurène</t>
  </si>
  <si>
    <t>CA18, FDGEDA18, CIIRPO, INRAE, groupements de producteurs</t>
  </si>
  <si>
    <t>CVL_033</t>
  </si>
  <si>
    <t>Accompagner à la transition agroécologique en Boischaut Nord : vers plus de durabilité et de diversité des systèmes</t>
  </si>
  <si>
    <t>CIVAM de Valençay et du Pays de Bazelle</t>
  </si>
  <si>
    <t>Boischaut Nord de l'Indre et majoritairement communauté de communes Ecueillé-Valençay</t>
  </si>
  <si>
    <t>7 rue des Templiers - 36600 Valençay</t>
  </si>
  <si>
    <t>VALENCAY</t>
  </si>
  <si>
    <t>civam.valencay@civam.org</t>
  </si>
  <si>
    <t>MOREL Chloé</t>
  </si>
  <si>
    <t>Indre Nature, APAD Val de Loire, SCOP Agroof, AFAC agro-foresterie, FDC Indre, Adéfibois, GIEE ADDEAR18, GIEE Magellan, groupe 30 000 ADAR CIVAM</t>
  </si>
  <si>
    <t>CVL_034</t>
  </si>
  <si>
    <t>SECH’O’POIL: un séchoir en grange multi-produits à la Cuma de la Rabelaisie pour améliorer l'autonomie et renforcer la pérennité des exploitations du Chinonais</t>
  </si>
  <si>
    <t>CUMA de la Rabelaisie</t>
  </si>
  <si>
    <t>Communauté de communes Chinon Vienne et Loire</t>
  </si>
  <si>
    <t>Mairie - 37500 La Roche-Clermault</t>
  </si>
  <si>
    <t>LA ROCHE-CLERMAULT</t>
  </si>
  <si>
    <t>CA37, TCEL, GABBTO, SEGRAFO, FNCUMA, Communauté de communes Chinon Vienne et Loire, GDA du Richelais, COPAC, ESAT Chinon, PNR Loire Anjou Touraine, InPACT Centre, ADAR CIVAM</t>
  </si>
  <si>
    <t>Un groupe d'éleveurs de l'Indre souhaite améliorer l'autonomie alimentaire et semencière de leurs fermes afin de devenir plus résilients face aux effets constatés du changement climatique. Le groupe prévoit également d’expérimenter des techniques alternatives de soin aux animaux et des alternatives à la paille pour la litière.</t>
  </si>
  <si>
    <t>Le changement climatique fragilise les exploitations de polyculture-élevage. Les sécheresses récurrentes et la variabilité climatique modifient la gestion des prairies et les itinéraires techniques. Afin d'être plus résilients face à l'instabilité climatique, un groupe d'éleveurs de l'Indre chemine collectivement vers une plus grande autonomie. Leur objectif est d'augmenter l'autoproduction des aliments, des semences, de la litière et d'améliorer leur maîtrise technique des soins aux animaux. 
Un outil d'évaluation de l'autonomie alimentaire des fermes sera créé pour analyser les systèmes. Le groupe se formera pour améliorer sa gestion du pâturage tournant et des prairies. Il expérimentera le semis sous couvert pour optimiser la rotation, le toastage des protéagineux et l'agroforesterie fourragère. Il adaptera des semences population de céréales et d'espèces fourragères afin d'obtenir des variétés résistantes aux conditions extrêmes. Le groupe mettra en place des techniques alternatives de soin aux animaux pour éviter le recours aux soins vétérinaires. Il testera des alternatives à la paille pour la litière et mettra en place un outil d'échange entre producteurs afin d'augmenter l'autonomie à l'échelle du territoire.
La sélection d'espèces et le choix d'itinéraires techniques permettant aux productions de mieux résister face aux épisodes climatiques extrêmes sécurisent les rendements et la baisse des charges et améliorent les performances économiques des fermes. La diversification des espèces et des productions permet de développer la biodiversité naturelle et cultivée et d’économiser la ressource en eau. Enfin, les membres du groupe souhaitent développer un réseau local d’échange et d’entraide ce qui contribue à la performance sociale de leur projet.
Le groupe prévoit de collaborer avec d'autres GIEE similaires (GIEE ADAR CIVAM, GIEE GDAB36), d’organiser des fermes ouvertes et de produire des fiches techniques. Il s'appuiera sur de nombreux partenaires pour la diffusion de ses résultats, notamment le réseau Inpact Centre.</t>
  </si>
  <si>
    <t>Au cœur de la zone dite « intermédiaire » du département du Cher, un groupe de polyculteurs-éleveurs souhaite améliorer l’autonomie alimentaire de leurs fermes dans un contexte climatique complexe. La sécurisation de la ressource fourragère face au changement climatique et la recherche de l’atteinte de l’autonomie protéique sont les deux principales clés identifiées pour pérenniser leurs systèmes de production.</t>
  </si>
  <si>
    <t>Le maintien des systèmes d’élevage et de polyculture-élevage est un véritable enjeu territorial pour le département du Cher. La FDGEDA du Cher accompagne depuis plusieurs années 6 GEDA de polyculteurs-éleveurs. Certains adhérents ont souhaité aller plus loin dans la démarche en intégrant une réflexion sur leur système global d’exploitation et leur durabilité. 
Ils souhaitent sécuriser la ressource fourragère face au changement climatique par l’adaptation des graminées à la sécheresse, l’implantation de méteils, l’implantation et la pérennisation de prairies, la maîtrise du stock d’herbe sur pied en assurant des récoltes en fourrage ou en pâturage à des stades clés. Ils cherchent à atteindre l’autonomie protéique en testant notamment l’implantation de féveroles ou de pois. Ils prévoient également d’optimiser l’utilisation du fumier comme fertilisant organique afin de réduire l’utilisation d’engrais de synthèse. Enfin, ils souhaitent évaluer la robustesse de leurs systèmes et réfléchir en commun à l’utilisation concertée d’équipements spécifiques tel que le séchage en grange.
L’objectif économique est de réduire les charges opérationnelles et les charges de mécanisation et d’atteindre l’autonomie alimentaire. La baisse de l’utilisation de produits phytosanitaires et des engrais minéraux permettra de mieux préserver les sols et la ressource en eau. Enfin, les membres du groupe souhaitent optimiser leur temps de travail et contribuer à valoriser le métier d’éleveur auprès du grand public ce qui contribue à la performance sociale de leur projet.
Le groupe prévoit d’organiser des fermes ouvertes et de communiquer leurs résultats aux élèves du lycée agricole de Bourges ainsi qu’aux agriculteurs du territoire via la presse et le site Internet de la FDGEDA du Cher notamment.</t>
  </si>
  <si>
    <t>Un groupe d’éleveurs bovins lait du Pays Fort Sancerrois et de la Sologne souhaite développer des systèmes fourragers alternatifs aux assolements actuels majoritairement basés sur le maïs ensilage afin de répondre aux défis du changement climatique.</t>
  </si>
  <si>
    <t>Aujourd’hui, les systèmes bovins lait associés aux grandes cultures traversent des difficultés d’origine diverses : autonomie fourragère mise à mal par le changement climatique, poids des charges de concentrés, conduite agronomique de l’atelier « grandes cultures » de plus en plus difficile à maîtriser et demande du consommateur exigeant une production à bas niveau d’intrants ainsi qu’une alimentation produite localement pour les troupeaux. Afin de répondre à ces enjeux, les éleveurs décident d’adapter leurs systèmes fourrages en déployant des pratiques agro-écologiques.
Ils souhaitent mettre en place des cultures fourragères plus résilientes et plus riches en protéines que le maïs ensilage (méteils immatures, luzerne, trèfle violet, prairies multi-espèces de 2 à 5 ans, betterave fourragère et sorgho fourrager) et développer des moyens agronomiques qui apportent des bénéfices à la fois au système fourrager et à l’atelier grandes cultures : sécuriser l’implantation des prairies (semis sous couvert), limiter les problèmes de désherbage sur grandes cultures (semis direct dans des couverts permanents) et améliorer la teneur en matière organique des sols (couverts d’été non récoltés et restitués au sol).
L’objectif économique est de réduire les charges opérationnelles et d’améliorer l’autonomie fourragère. La baisse de l’utilisation de produits phytosanitaires grâce à la diversification des assolements et le développement des couverts et du semis direct permettra de préserver les sols et la ressource en eau. Enfin, les membres du groupe souhaitent pérenniser leurs systèmes de production afin de faciliter les transmissions, d’assurer la durabilité de la filière laitière et de maintenir le paysage bocager et le tissu économique rural.
Le groupe prévoit d’élaborer des fiches techniques et de communiquer leurs résultats aux agriculteurs du territoire via la presse et le site Internet de Chambre d’agriculture du Cher notamment.</t>
  </si>
  <si>
    <t xml:space="preserve">Un groupe d’éleveurs caprins en AOP Chavignol souhaite adapter leur système fourrager pour faire face aux aléas climatiques de plus en plus contraignants et aux attentes sociétales de plus en plus exigeantes. </t>
  </si>
  <si>
    <t>Ce projet se situe dans le secteur du Pays Fort Sancerrois dont l’identité repose, entre autres, sur les fromages de chèvres tels que l’AOP crottin de Chavignol. La durabilité des élevages caprins est ainsi un enjeu primordial pour cette zone. Le changement climatique, les évolutions sociétales et la perte de l’ICHN sont des éléments qui fragilisent la viabilité des exploitations. Afin de répondre à ces enjeux, les éleveurs décident d’adapter leurs systèmes fourrages en déployant des pratiques agro-écologiques.
Ils souhaitent cultiver des protéagineux sur leurs exploitations (soja, lupin, pois et féverole) et mettre en place le toastage de ces protéagineux afin d’améliorer la valorisation des protéines par les chèvres. Ils cherchent également à produire des fourrages de qualité et en quantité en sécurisant l’implantation des prairies grâce à la mise en place de semis sous-couverts. En effet, le semis de prairies sous-couvert de méteils permet de sécuriser les semis des prairies autant en été qu’au printemps face aux éventuels aléas de sécheresse. Les couverts de méteils pourront être récoltés à maturité ou bien immatures. Un travail sera mené sur le choix des couverts et notamment sur les méteils riches en protéagineux.
L’objectif économique du projet est de sécuriser les rendements et de réduire les achats d’aliments concentrés en protéines. La baisse de l’utilisation de produits phytosanitaires et des engrais minéraux rendue possible par la diversification des assolements permettra de mieux préserver les sols et la ressource en eau. Enfin, les membres du groupe souhaitent pérenniser leurs systèmes de production afin de faciliter les transmissions, d’assurer la durabilité de la filière laitière et de maintenir le paysage bocager et le tissu économique rural.
Le groupe prévoit d’élaborer des fiches techniques et de communiquer leurs résultats aux agriculteurs du territoire via la presse et le site Internet de Chambre d’agriculture du Cher notamment.</t>
  </si>
  <si>
    <t>Un groupe d'agriculteurs du chinonais, membres de la CUMA de la Rabelaisie, se mobilise autour d’un projet de séchoir en grange afin de conforter la résilience de leurs fermes face aux impacts actuels et à venir du changement climatique.</t>
  </si>
  <si>
    <t xml:space="preserve">Le projet a pour objectif d’améliorer la résilience des exploitations agricoles engagées en diminuant les charges liées à l’alimentation des troupeaux, en consolidant les systèmes face aux impacts du changement climatique et en augmentant la valeur ajoutée des céréales. Pour cela, les agriculteurs ont fait le choix d’investir ensemble dans un séchoir en grange multi-produits pour le séchage des fourrages et des céréales afin d’en augmenter la quantité et la qualité nutritionnelle. La mutualisation de l’outil au sein de la CUMA permet de limiter les coûts et de partager les risques liés à un tel investissement.
Les avantages du séchage en grange sont nombreux :
- diminution du nombre de jours de séchage des fourrages ;
- possibilité de réaliser des coupes de fourrages plus précoces et plus tardives ;
- possibilité de sécher de petits lots.
Ce projet de séchoir en grange collectif nécessite de travailler sur :
- le développement de nouvelles pratiques culturales : expérimentation d’espèces prairiales (luzerne seule, mélange multi-espèces) et définition des itinéraires techniques à mettre en place ;
- l’optimisation économique du projet : étude des coûts, du prix de revient et des risques financiers à l’échelle de l’exploitation, du séchoir et de la CUMA.
La mise en place d’un séchoir exige également de réaliser de nouveaux investissements matériels dans la CUMA (groupe de fauche, andaineur à tapis, autochargeuse) dont d’autres agriculteurs pourront bénéficier. Le séchage en grange des céréales et autres graines implique de trouver des solutions d’optimisation du stockage et du transport. De plus, le séchoir et les chantiers de récolte intensifiant les besoins en main d'œuvre, la CUMA de la Rabelaisie a pour projet de mutualiser l’emploi d’un salarié.
Enfin, le groupe prévoit d’élaborer des fiches techniques, de diffuser les résultats du projet au sein du réseau CUMA et d’organiser des visites de parcelles et du séchoir.
</t>
  </si>
  <si>
    <t>Dans le Nord de l’Indre, des agriculteurs adhérents au CIVAM de Valençay et du Pays de Bazelle ont décidé de s’engager dans une démarche ambitieuse de changement de leurs pratiques en développant l’agro-écologie dans leurs exploitations. Leur projet prévoit deux axes de travail : la mise en place d’infrastructures agro-écologiques (IAE) et le développement des légumineuses.</t>
  </si>
  <si>
    <t>Le territoire présente des enjeux forts (perte de la biodiversité, dégradation du paysage, difficile conduite des cultures, augmentation des traitements phytosanitaires et des intrants azotés, appauvrissement des sols). Suite à la mise en place d’un dispositif expérimental de Paiements pour Services Environnementaux piloté par l’Agence de l’Eau-Bretagne, les agriculteurs du territoire ont décidé de créer un collectif pour travailler et échanger autour de 2 questions : - Comment favoriser la biodiversité dans les exploitations grâce aux infrastructures agro-écologiques (IAE) ? - Comment améliorer la composition et la structure du sol grâce aux légumineuses ? Et comment les intégrer dans les systèmes de culture et les valoriser par la suite ?
Pour ce faire, diverses actions vont être menées : des chantiers de plantation de haies et d’arbres (agro-foresterie), un travail sur la gestion durable des haies (label Haie), des essais de légumineuses dans les couverts et d’utilisation de légumineuses dans les systèmes d’élevage notamment.
Les objectifs du projet sont de parvenir à gérer collectivement des IAE durables (équilibrer les coûts des chantiers, répondre en commun à des appels à projets), à initier la création collective de filières locales (bois, luzerne déshydratée), mais aussi à obtenir au moins 5 % d’IAE au sein de la SAU, 5% de légumineuses non traitées et à atteindre une réduction de 30 % de l’IFT.
Le groupe d’agriculteurs souhaite diffuser ses résultats à l’ensemble des agriculteurs intéressés ainsi qu’aux scolaires. Il souhaite également communiquer sur les actions menées afin de valoriser le rôle et le métier d’agriculteur, de dynamiser le dialogue avec le reste de la société locale et de faire se rencontrer les différents acteurs du territoire.</t>
  </si>
  <si>
    <t>Un collectif de dix éleveurs ovins a pour ambition de mettre en place des leviers agro-écologiques afin de rendre plus résilientes leurs exploitations face au changement climatique et aux attentes sociétales. L’atteinte de l’autonomie fourragère est un gage de robustesse économique des exploitations tandis qu’une meilleure prise en compte des enjeux de bien-être animal, de biodiversité et d’empreinte carbone sont attendus par les consommateurs.</t>
  </si>
  <si>
    <t>L’enjeu premier est de maintenir des élevages ovins sur le département du Cher sachant qu’entre 2010 et 2020, le nombre d’exploitations ovines à diminuer de 60% faisant suite à une dépréciation de 25% lors de la décennie précédente. Ce maintien passe par une amélioration de l’autonomie fourragère des exploitations et une meilleure prise en compte des enjeux de bien-être animal, de biodiversité et de réduction de l’empreinte carbone attendue par les consommateurs.
Le groupe prévoit de mettre en pratique de nouveaux itinéraires culturaux via l’utilisation de nouvelles cultures fourragères associant de nouvelles espèces et variétés, de nouveaux mélanges prairiaux, plus adaptés aux aléas climatiques et devant permettre d’atteindre l’autonomie fourragère. Cette approche nécessite de repenser intégralement l’assolement et les rotations à l’échelle de l’exploitation ainsi que les techniques de travail (allongement des rotations, semis sous couvert, part des cultures de ventes, interactions avec le pâturage) et d’en mesurer les effets technico-économiques et l’impact agronomique et environnemental.
Le groupe a également pour ambition de faire tendre leurs exploitations vers des labels de haute performance. Une évaluation de l’empreinte carbone sera réalisée dans toutes les exploitations via l’outil CAP2ER et donnera lieu à un plan d’amélioration progressive. Un état des lieux de la biodiversité sera également réalisé dans chaque exploitation en début et en fin de projet avec pour objectif d’évaluer l’impact des actions agro-écologiques mises en place sur la biodiversité. De même, une appréciation à la fois du bien-être de l’animal et de l’éleveur sera réalisé via l’outil « label Happy » qui débouchera également sur des propositions d’actions.
Les résultats du projet seront diffusés aux éleveurs ovins du Cher via des articles de presse, une page Facebook et le site internet de la Chambre d’agriculture du Cher.</t>
  </si>
  <si>
    <t>CVL_035</t>
  </si>
  <si>
    <t>Groupe du Bonna-Valis AgriBeauce :
Préparer les ressources humaines et renouveler les générations au travers d'une démarche agro-écologique responsable</t>
  </si>
  <si>
    <t>GIE AgriBeauce</t>
  </si>
  <si>
    <t>GIE</t>
  </si>
  <si>
    <t>Secteur de Bonneval</t>
  </si>
  <si>
    <t>1 impasse des Roches - 28800 Bonneval</t>
  </si>
  <si>
    <t>BONNEVAL</t>
  </si>
  <si>
    <t>jf@agribeauce.fr</t>
  </si>
  <si>
    <t>RICATEAU Jean-François</t>
  </si>
  <si>
    <t>Lycée agricole de Nermont Châteaudun, Massaferro, Royal Saveurs</t>
  </si>
  <si>
    <t>Légumes de plein champ</t>
  </si>
  <si>
    <t>NON</t>
  </si>
  <si>
    <t>OUI</t>
  </si>
  <si>
    <t>CVL_036</t>
  </si>
  <si>
    <t>Coop-Échanges :
Coopérer et échanger entre céréaliers et éleveurs pour améliorer la résilience des exploitations</t>
  </si>
  <si>
    <t>CUMA de l'Espoir</t>
  </si>
  <si>
    <t>Sud de la communauté de communes de Loches Sud Touraine (Sud-Est 37)</t>
  </si>
  <si>
    <t>Mairie - 37290 Charnizay</t>
  </si>
  <si>
    <t>Chambre d'agriculture d'Indre-et-Loire, coopérative laitière Berry-Touraine et laiterie de Verneuil, Communauté de communes Loches Sud Touraine, Touraine Conseil Elevage, GDA de Champeigne, AgriTourainergie, Chambre régionale d'agriculture Centre-Val de Loire</t>
  </si>
  <si>
    <t>Bovins lait! Bovins viande! Caprins</t>
  </si>
  <si>
    <t>CVL_037</t>
  </si>
  <si>
    <t>Coop-Alim-Eco :
Coopérer pour faire évoluer ses pratiques afin d'améliorer l'autonomie alimentaire des élevages par la production de protéines tout en maîtrisant les charges et le temps de travail</t>
  </si>
  <si>
    <t>CUMA du Pont de Saulay</t>
  </si>
  <si>
    <t>Nord-Est de la communauté de communes de Loches Sud Touraine (Est du 37)</t>
  </si>
  <si>
    <t>La Bruère - 37460 Orbigny</t>
  </si>
  <si>
    <t>ORBIGNY</t>
  </si>
  <si>
    <t>Chambre d'agriculture d'Indre-et-Loire, GDA sol animé par la Chambre d'agriculture d'Indre-et-Loire, FNCUMA, Inpact Centre, ADAR CIVAM, Chambre régionale d'agriculture Centre-Val de Loire</t>
  </si>
  <si>
    <t>Bovins lait</t>
  </si>
  <si>
    <t>CVL_038</t>
  </si>
  <si>
    <t>Développer les surfaces en légumineuses pour limiter le recours aux herbicides et améliorer l’autonomie protéique sur le territoire</t>
  </si>
  <si>
    <t>GDA de Champeigne</t>
  </si>
  <si>
    <t>Champeigne Tourangelle (Sud-Est 37)</t>
  </si>
  <si>
    <t>Communauté de communes Val de Cher - 39 rue Gambetta – 37150 Bléré</t>
  </si>
  <si>
    <t>BLERE</t>
  </si>
  <si>
    <t>Laiterie de Verneuil, Ets VILLEMONT, Chambre d'agriculture d'Indre-et-Loire, Communauté de communes Loches Sud Touraine</t>
  </si>
  <si>
    <t>CVL_039</t>
  </si>
  <si>
    <t>CELESTEE : Collectif d’ÉLeveurs Engagés Sur une Transition Economique et Environnementale</t>
  </si>
  <si>
    <t>Moitié Est du département du Loiret</t>
  </si>
  <si>
    <t>LORRIS</t>
  </si>
  <si>
    <t>anne-ael.leroy@loiret.chambagri.fr</t>
  </si>
  <si>
    <t>LEROY Anne-Aël</t>
  </si>
  <si>
    <t>Coopératives Alysé et SICAREV, Bureau technique de promotion laitière (BTPL), Programme Herbe et Fourrages, Semenciers, GDA du Loiret, laboratoires de la Chambre d'agriculture du Loiret et LANO</t>
  </si>
  <si>
    <t>Bovins lait! Bovins viande! Volailles</t>
  </si>
  <si>
    <t>alban.brisset@cuma.fr</t>
  </si>
  <si>
    <t>guillaume.ruet@axereal.com</t>
  </si>
  <si>
    <t>brieuc.menager@loir-et-cher.chambagri.fr</t>
  </si>
  <si>
    <t xml:space="preserve">msp@ardearcentre.org  </t>
  </si>
  <si>
    <t>gabbto.animation@bio-centre.org</t>
  </si>
  <si>
    <t>vermotfevre.adar.bs@gmail.com</t>
  </si>
  <si>
    <t>fdgeda-boulanger@orange.fr</t>
  </si>
  <si>
    <t>gerlens.celestin@indre.chambagri.fr</t>
  </si>
  <si>
    <t>agriculturepaysanne@adeari.fr</t>
  </si>
  <si>
    <t>agriculture.paysanne@addear18.fr</t>
  </si>
  <si>
    <t>v.ayral@oreade-breche.fr</t>
  </si>
  <si>
    <t>j.gilet@cher.chambagri.fr</t>
  </si>
  <si>
    <t>CVL_040</t>
  </si>
  <si>
    <t>CVL_041</t>
  </si>
  <si>
    <t>Consolider et développer la multi-performance des fermes en
maraîchage sur sols vivants (fermes en AB)</t>
  </si>
  <si>
    <t>Maison de l’Agriculture – 24 rue des Ingrains – 36022 Châteauroux</t>
  </si>
  <si>
    <t>NEUILLAY LES BOIS</t>
  </si>
  <si>
    <t xml:space="preserve">Emilie Doussin
</t>
  </si>
  <si>
    <t>Indre Nature, Réseau national MSV, Ver de Terre Productions, Réseau MSV Normandie, ADAR CIVAM, Atelier Paysan, FRCUMA, CUMA Cher'maraîbio, ARDEAR et Maison des semences paysannes, FADEAR, Celesta Lab, Jean-Pierre Scherer (MFR de Chauvigny (86))</t>
  </si>
  <si>
    <t>Maraîchage</t>
  </si>
  <si>
    <t>Face au changement climatique, le système fourrager base de la résilience des élevages de ruminants en agriculture biologique</t>
  </si>
  <si>
    <t>11-15 rue Louis-Joseph Philippe - 41018 BLOIS</t>
  </si>
  <si>
    <t>SAINT-AMAND-LONGPRE</t>
  </si>
  <si>
    <t>gablec-tech@bio-centre.org</t>
  </si>
  <si>
    <t>GABLEC</t>
  </si>
  <si>
    <t>Florent Bouillon</t>
  </si>
  <si>
    <t>GIEE GDAB36-GABB18, INRAE Toulouse (Vladimir Goutier), ADDEAR41, INRAE de Nouzilly (37), CA41, programme Herbe et Fourrage</t>
  </si>
  <si>
    <t>Bovins viande! Ovins viande ! Bovins lait</t>
  </si>
  <si>
    <t>Un groupe d’agriculteurs du GIE Agri Beauce à Bonneval (28) s’organise afin de produire des pommes de terre et oignons selon des pratiques plus respectueuses de l’environnement. L’objectif des membres du groupe est de rendre leurs exploitations plus attractives pour de futurs employés, les jeunes diplômés étant aujourd’hui plus sensibles à la mise en œuvre de pratiques agro-écologiques sur les exploitations agricoles.</t>
  </si>
  <si>
    <t xml:space="preserve">L’objectif du GIEE est de produire des pommes de terre et des oignons en limitant le recours aux produits phytosanitaires (évolution des variétés, utilisation des produits de bio-contrôle, introduction de bandes enherbées pour abriter les auxiliaires des cultures), en implantant des couverts végétaux et en optimisant les pratiques d’irrigation et de fertilisation minérale.
Le manque de main d’œuvre qualifiée et motivée pour travailler au sein du GIE Agri Beauce (structure intervenant sur la récolte et le stockage des productions) et dans les exploitations agricoles, adhérentes du GIE, constitue le principal défi que le groupe doit relever. En effet, il est de plus en plus difficile de recruter un employé agricole désireux de s’impliquer sur le long terme car les pratiques culturales intensives du secteur repoussent les candidats les plus pertinents. 
Les pommes de terre et oignons issus d’un mode de production plus durable seront valorisées par les 2 conditionneurs et partenaires économiques du GIEE (Ets Massaferro pour les pommes de terre et Royal Saveurs pour les oignons) via des cahiers des charges spécifiques et des filières plus rémunératrices.
Le groupe a prévu de réaliser des formations notamment sur la fertilité des sols et la réduction de l’usage des produits phytosanitaires, de mettre en place des expérimentations avec des produits de bio-contrôle et des nouvelles variétés plus résistantes aux maladies. Le groupe a également prévu de rendre visite à d’autres groupes innovants en France et en Europe.
Les élèves du lycée agricole de Nermont à Châteaudun (28) participeront à la réalisation des essais et du suivi technique sur les exploitations du GIEE. La diffusion des résultats auprès de l’ensemble des adhérents du GIE et des autres exploitants agricoles du territoire fera partie de leur cursus. La mise en relation pour de futures embauches entre exploitants et jeunes diplômés en recherche d’emploi devrait ainsi être facilitée et accélérée.
</t>
  </si>
  <si>
    <t>Un groupe d’agriculteurs de la CUMA de l’Espoir de Charnizay coopère pour organiser les échanges entre céréaliers et éleveurs et renforcer la résilience de leurs exploitations. Ils souhaitent améliorer ensemble la fertilité des sols et l’autonomie alimentaire des élevages et produire de l’énergie via un méthaniseur collectif.</t>
  </si>
  <si>
    <t xml:space="preserve">En Sud Touraine, des agriculteurs de la CUMA de l’Espoir de Charnizay décident de se rassembler pour développer les échanges et la coopération entre céréaliers et éleveurs et faire face aux impacts du changement climatique. En effet, les éleveurs, limités en surfaces, complémentent les rations des animaux avec du concentré alimentaire importé. Les céréaliers de cette même zone cherchent à améliorer la fertilité des sols et à lutter contre les adventices résistantes aux herbicides en introduisant plus de protéagineux et de légumineuses dans leurs rotations. 
Ainsi, le GIEE travaillera à l’amélioration de la fertilité des sols des céréaliers en allongeant les rotations et en développant les couverts végétaux fourragers dans un objectif d’atteinte de l’autonomie alimentaire des éleveurs de la CUMA. Un autre axe de travail consistera à valoriser les effluents d’élevage via un méthaniseur collectif. La production d’énergie et l’utilisation du digestat seront voués à être équitablement répartis entre éleveurs et céréaliers. Une attention particulière sera également portée sur l’utilisation de matériels adaptés au contexte pédoclimatique. Plus précisément, le groupe approfondira le choix des semences, le semis direct, la réduction du travail du sol et l’optimisation des chantiers de récoltes.
La FRCUMA Centre-Val de Loire accompagnera ce collectif et capitalisera les résultats. Les données seront diffusées à l’ensemble des adhérents de la CUMA et de la FRCUMA.
</t>
  </si>
  <si>
    <t>Un groupe d’agriculteurs de la CUMA du Pont de Saulay souhaite faire évoluer les pratiques agricoles afin d'améliorer l'autonomie alimentaire des élevages tout en maîtrisant les charges et le temps de travail. Ils souhaitent améliorer la teneur en protéines des fourrages, développer la fertilité des sols et optimiser l’épandage des effluents d’élevage.</t>
  </si>
  <si>
    <t>Historiquement, les activités principales de la CUMA du Pont de Saulay sont la récolte des fourrages et l’épandage des effluents d’élevage. Ces dernières années, l’arrivée des jeunes agriculteurs a accru les activités et soulevé des questionnements sur les pratiques agricoles. Dans ce contexte collectif dynamique, un groupe de 8 exploitations, regroupant 22 agriculteurs, a émergé. Le groupe souhaite conforter leurs exploitations face aux enjeux climatiques et économiques difficiles.
Ainsi, le GIEE travaillera sur l’autonomie alimentaire en protéines des élevages en produisant des fourrages diversifiés riches en légumineuses afin de réduire les achats de tourteaux et augmenter la fertilité des sols. Une attention particulière sera portée sur l’adoption de nouveaux itinéraires techniques et l’utilisation de matériels adaptés au contexte pédoclimatique et aux récoltes de printemps et d’automne. Plus précisément, le groupe travaillera sur le choix des semences de prairies, le semis direct, la réduction du travail du sol et l’optimisation de l’épandage d’effluents d’élevage. Les évolutions des pratiques tiendront également compte de la charge de travail et de la cohésion du groupe.
La FRCUMA Centre-Val de Loire accompagnera ce collectif et capitalisera les résultats. Les données seront diffusées à l’ensemble des adhérents de la CUMA et de la FRCUMA.</t>
  </si>
  <si>
    <t>Un groupe d’agriculteurs céréaliers de Champeigne Tourangelle souhaite accompagner l’émergence et le développement d’une filière locale de production de luzerne ou de foins de légumineuses afin d’apporter des réponses systémiques aux problématiques d’enherbement par l’allongement des rotations culturales.</t>
  </si>
  <si>
    <t>Ce GIEE porté par le GDA de Champeigne Tourangelle souhaite apporter des réponses systémiques aux problématiques d’enherbement, par l’allongement des rotations, en intégrant de la luzerne et des protéagineux dans des systèmes de cultures à dominante céréalière du territoire. Les autres motivations identifiées résident dans l’amélioration de la fertilité et de la vie des sols et la fourniture d’azote au sol par les légumineuses, fixatrices d’azote.
Le projet vise à accompagner l’émergence et le développement d’une filière locale de production de luzerne ou de foins de légumineuses qui sera conduit à 2 niveaux.
Le groupe prévoit de travailler à la création d’un élevage caprin hors sol en construisant un partenariat entre un porteur de projet éleveur et des céréaliers, membres du groupe, qui fourniront la luzerne, le maïs et des protéagineux dans le cadre d’une contractualisation de longue durée. La laiterie de Verneuil et la communauté de communes loches Sud Touraine seront partenaires du projet.
Le groupe souhaite également développer un partenariat avec les Ets André VILLEMONT en vue d’organiser une filière locale pour les éleveurs locaux, et notamment ceux en AOP caprine Sainte-Maure de Touraine. Dans ce cadre, le groupe a prévu de travailler au montage d’un séchoir à foins de luzerne ainsi qu’à l’organisation des flux de commercialisation.
Le collectif bénéficiera d’un accompagnement technique de la Chambre d’agriculture d’Indre-et-Loire sur la production des légumineuses fourragères et des protéagineux.
Les membres du GIEE ambitionnent de réduire à terme leurs coûts de désherbage d’au moins 30 €/ha en moyenne et leurs indices de fréquence de traitement (IFT) de 30 %.
Les résultats du GIEE seront diffusés à l’ensemble des adhérents du GDA et mis à disposition du réseau des Chambres d’agriculture.</t>
  </si>
  <si>
    <t>Un groupe d’éleveurs du Loiret se regroupe au sein d’un GIEE afin d’améliorer l’autonomie alimentaire de leurs élevages et d’identifier des leviers pour optimiser leur temps de travail et l’organisation de leurs systèmes d’exploitation.</t>
  </si>
  <si>
    <t xml:space="preserve">Le collectif a commencé ses travaux en 2018 dans le cadre d’un groupe Ecophyto 30 000. Les éleveurs ont réussi à diminuer l’usage des produits phytosanitaires par la mise en place de méteil ensilé qui permet une moindre utilisation d’herbicides sur le long terme grâce à la fauche des cultures et des adventices avant montée en graines. 
Le groupe, qui compte aujourd’hui 20 éleveurs de brebis, vaches laitières ou allaitantes, a pour objectif de travailler sur l’adaptation des systèmes d’élevage aux enjeux climatiques, économiques, environnementaux et aux attentes sociétales. Le maintien d’un tissu d’éleveurs suffisant sur le territoire et le renouvellement des générations fait également partie de leurs motivations. 
Le projet s’organise autour de deux axes : l’autonomie alimentaire et la main d’œuvre. 
Concernant le premier axe, les objectifs identifiés par les membres du groupe sont les suivants :
- mettre en place du pâturage tournant et des haies fourragères,
- acquérir des références sur la croissance de l’herbe et sur la définition de rations adaptées,
- augmenter la part des protéines produites sur l’exploitation pour limiter les achats de tourteaux,
- développer le pâturage de cultures de printemps davantage adaptées aux conditions sèches (sorgho, moha, millet…),
- valoriser dans les rations des céréales produites sur les exploitations.
Concernant le second axe, les membres du groupe souhaitent :
- faire l’état des lieux du temps de travail par atelier et activité sur les exploitations du groupe, 
- identifier des leviers permettant de limiter le temps de travail d’astreinte en se basant sur les bonnes expériences de chacun, 
- optimiser l’organisation du système (matériels, équipements type chien électrique, limitation du nombre de traites et donc des astreintes), 
- étudier les impacts économiques de l’embauche d’un salarié et de trouver et fidéliser la main d’œuvre.
Les résultats du GIEE seront diffusés à l’ensemble des adhérents des GDA du Loiret et mis à disposition de la Chambre d’agriculture du Loiret, Alysé et du programme régional Herbe &amp; Fourrages.
</t>
  </si>
  <si>
    <t>Les maraicher-es de 11 fermes diversifiées de l’Indre se sont constitués en groupe pour développer les pratiques de maraîchage sur sol vivant (MSV), encore très résiduelles sur le territoire, visant à développer la qualité des sols pour améliorer la fertilité des cultures. Les trois axes de travail du GIEE sont : reconcevoir et consolider son système en MSV, mutualiser, créer un réseau pour valoriser les pratiques de MSV, analyser les résultats économiques et sociaux des fermes et systèmes en MSV.</t>
  </si>
  <si>
    <t>Le maraîchage reste une production minoritaire dans l’Indre. Depuis quelques années, le territoire voit pourtant s’installer de plus en plus de maraicher-es, qui, en 2020, ont souhaité former un groupe d’échange et de partage d’expériences entre pair-es. 
Les 11 fermes du groupe, bien qu’à différents stades de leurs démarches en MSV, ont toutes exprimé un besoin d’approfondissement de leurs connaissances et d’analyse de leurs pratiques. Le groupe a prévu de suivre des formations techniques (couverts végétaux, semis direct, agroforesterie, création de mares, itinéraires techniques) qui s’appuieront notamment sur le réseau MSV Normandie et l’expertise de Ver de Terre production. L’échange de pratiques sera formalisé par des groupes d’expérimentations entre pair-es, des visites de fermes, des chantiers collectifs et des voyages d’étude à la basse saison. Des outils tels que les inventaires de biodiversité et les diagnostics d’agriculture paysanne ainsi que la mise en place et le suivi d’indicateurs socio-économiques, permettront d’évaluer les performances économiques, sociales et environnementales des fermes du projet.  
Sur le plan environnemental, la réduction du travail du sol, le développement d’infrastructures agroécologiques et l’apport d’engrais verts placent la biodiversité et le vivant au cœur de la production maraîchère. L’entraide et la mutualisation des moyens de production, la réduction des charges (plants, intrants, matériel agricole motorisé), le développement d’un réseau de producteur-ices et l’analyse comparée de la santé socio-économique des fermes ont pour objectif d’optimiser le temps de travail des maraicher-es ainsi que la performance économique des fermes.
Le groupe souhaite soutenir l’installation de nouveaux-elles maraicher-es en les intégrant à leur démarche collective. 
L’objectif final du projet (à horizon 2027-2030) est de structurer un réseau d’expertise départementale, capitalisant sur l’expérience des fermes précurseures.</t>
  </si>
  <si>
    <t>Suite à plusieurs années de tension sur les stocks fourragers des élevages, un collectif d’éleveurs en agriculture biologique du Loir-et-Cher souhaite augmenter la sécurité de l’alimentation des troupeaux face au changement climatique. Les leviers mobilisés sont la mise en place de prairies résilientes, la valorisation des prairies naturelles et le maintien de l’équilibre économique des fermes.</t>
  </si>
  <si>
    <t xml:space="preserve">Le projet du collectif d’éleveurs se résume par cette question : « Comment renforcer la capacité de mon système fourrager à alimenter mon troupeau même en cas de conditions climatiques extrêmes qui réduisent fortement mes capacités de production, tout en améliorant la rentabilité de mon élevage ? ». Pour cela, le collectif développe deux axes de travail : développer son capital sol et adapter les systèmes fourragers par rapport au changement climatique tout en améliorant l’équilibre économique de la ferme.
Concernant le volet agronomie, le collectif souhaite mieux connaître leurs sols par le biais d’analyses de sol notamment des matières organiques. En agriculture biologique, toute amélioration de la fertilité du système passe par une meilleure valorisation de la matière organique (fumier, compost…) et par une amélioration de l’activité microbiologique du sol.
Concernant le volet autonomie alimentaire, le collectif souhaite faire évoluer les systèmes fourragers par rapport au changement climatique. Les objectifs sont d’une part, d’introduire des prairies à flore variée en suivant la démarche Cap’Flor développé par l’INRAE, et d’autre part, d’améliorer la résilience des prairies permanentes et de développer l’utilisation de fourrages complémentaires (dérobées fourragères, arbres fourragers). Une approche globale de la surface fourragère permettra aux membres du collectif de mettre en place un système fourrager adapté à sa ferme. La méthode Obsalim d’observation des animaux sera adoptée par le collectif afin de détecter précocement les troubles alimentaires et d’ajuster la ration du troupeau au plus près des besoins des animaux.
L’impact économique des nouvelles pratiques mises en œuvre sera également mesuré.
Localement, nous organiserons plusieurs évènements autour des prairies à flore variée notamment une journée ferme ouverte avec la participation des lycées agricoles du département en 2026. Les fermes du lycée agricole de Vendôme (Agro campus des deux vallées) participent également au collectif et permettra ainsi aux étudiants de prendre connaissance des résultats du GIEE.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</si>
</sst>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 &quot;#,##0.00&quot; &quot;;&quot;-&quot;#,##0.00&quot; &quot;;&quot;-&quot;00&quot; &quot;;@&quot; &quot;"/>
    <numFmt numFmtId="165" formatCode="#,##0.00&quot; &quot;[$€-40C];[Red]&quot;-&quot;#,##0.00&quot; &quot;[$€-40C]"/>
    <numFmt numFmtId="166" formatCode="#,##0.00\ [$€-40C];[Red]\-#,##0.00\ [$€-40C]"/>
    <numFmt numFmtId="167" formatCode="\ #,##0.00\ ;\-#,##0.00\ ;\-00\ ;@\ "/>
    <numFmt numFmtId="168" formatCode="dd/mm/yy"/>
    <numFmt numFmtId="169" formatCode="dd/mm/yy;@"/>
  </numFmts>
  <fonts count="52">
    <font>
      <sz val="11"/>
      <color indexed="64"/>
      <name val="Calibri"/>
    </font>
    <font>
      <sz val="11"/>
      <color theme="1"/>
      <name val="Calibri"/>
      <family val="2"/>
      <scheme val="minor"/>
    </font>
    <font>
      <sz val="11"/>
      <color theme="1"/>
      <name val="Calibri"/>
      <family val="2"/>
      <scheme val="minor"/>
    </font>
    <font>
      <sz val="11"/>
      <color theme="1"/>
      <name val="Calibri"/>
      <family val="2"/>
      <scheme val="minor"/>
    </font>
    <font>
      <u/>
      <sz val="10"/>
      <color indexed="4"/>
      <name val="Arial"/>
    </font>
    <font>
      <b/>
      <i/>
      <sz val="16"/>
      <color indexed="64"/>
      <name val="Calibri"/>
    </font>
    <font>
      <u/>
      <sz val="11"/>
      <color rgb="FF0563C1"/>
      <name val="Calibri"/>
    </font>
    <font>
      <u/>
      <sz val="11"/>
      <color theme="10"/>
      <name val="Calibri"/>
      <scheme val="minor"/>
    </font>
    <font>
      <sz val="11"/>
      <color theme="1"/>
      <name val="Calibri"/>
      <scheme val="minor"/>
    </font>
    <font>
      <b/>
      <i/>
      <u/>
      <sz val="11"/>
      <color indexed="64"/>
      <name val="Calibri"/>
    </font>
    <font>
      <sz val="10"/>
      <color theme="1"/>
      <name val="Mangal"/>
    </font>
    <font>
      <sz val="11"/>
      <color theme="1"/>
      <name val="Liberation Sans"/>
    </font>
    <font>
      <b/>
      <sz val="11"/>
      <color indexed="64"/>
      <name val="Calibri"/>
    </font>
    <font>
      <sz val="11"/>
      <color indexed="64"/>
      <name val="Arial"/>
    </font>
    <font>
      <sz val="11"/>
      <name val="Arial"/>
    </font>
    <font>
      <sz val="11"/>
      <color indexed="64"/>
      <name val="Calibri"/>
    </font>
    <font>
      <sz val="11"/>
      <name val="Arial"/>
      <family val="2"/>
    </font>
    <font>
      <sz val="11"/>
      <color indexed="64"/>
      <name val="Calibri"/>
      <family val="2"/>
    </font>
    <font>
      <sz val="11"/>
      <color rgb="FF000000"/>
      <name val="Arial"/>
      <family val="2"/>
    </font>
    <font>
      <b/>
      <sz val="11"/>
      <color rgb="FF000000"/>
      <name val="Calibri"/>
      <family val="2"/>
    </font>
    <font>
      <b/>
      <i/>
      <sz val="16"/>
      <color indexed="64"/>
      <name val="Calibri"/>
      <family val="2"/>
    </font>
    <font>
      <u/>
      <sz val="11"/>
      <color rgb="FF0563C1"/>
      <name val="Calibri"/>
      <family val="2"/>
    </font>
    <font>
      <u/>
      <sz val="11"/>
      <color theme="10"/>
      <name val="Calibri"/>
      <family val="2"/>
      <scheme val="minor"/>
    </font>
    <font>
      <b/>
      <i/>
      <u/>
      <sz val="11"/>
      <color indexed="64"/>
      <name val="Calibri"/>
      <family val="2"/>
    </font>
    <font>
      <sz val="10"/>
      <color theme="1"/>
      <name val="Mangal"/>
      <family val="1"/>
    </font>
    <font>
      <sz val="11"/>
      <color theme="1"/>
      <name val="Liberation Sans"/>
      <family val="2"/>
    </font>
    <font>
      <b/>
      <sz val="11"/>
      <color indexed="64"/>
      <name val="Calibri"/>
      <family val="2"/>
    </font>
    <font>
      <sz val="11"/>
      <color indexed="8"/>
      <name val="Calibri"/>
      <family val="2"/>
      <charset val="1"/>
    </font>
    <font>
      <b/>
      <i/>
      <sz val="16"/>
      <color indexed="8"/>
      <name val="Calibri"/>
      <family val="2"/>
      <charset val="1"/>
    </font>
    <font>
      <u/>
      <sz val="11"/>
      <color indexed="30"/>
      <name val="Calibri"/>
      <family val="2"/>
      <charset val="1"/>
    </font>
    <font>
      <b/>
      <i/>
      <u/>
      <sz val="11"/>
      <color indexed="8"/>
      <name val="Calibri"/>
      <family val="2"/>
      <charset val="1"/>
    </font>
    <font>
      <sz val="10"/>
      <color indexed="8"/>
      <name val="Mangal"/>
      <family val="2"/>
      <charset val="1"/>
    </font>
    <font>
      <sz val="11"/>
      <color indexed="8"/>
      <name val="Arial"/>
      <family val="2"/>
      <charset val="1"/>
    </font>
    <font>
      <b/>
      <sz val="11"/>
      <color indexed="8"/>
      <name val="Calibri"/>
      <family val="2"/>
      <charset val="1"/>
    </font>
    <font>
      <u/>
      <sz val="10"/>
      <color indexed="12"/>
      <name val="Arial"/>
      <family val="2"/>
      <charset val="1"/>
    </font>
    <font>
      <sz val="11"/>
      <color rgb="FF000000"/>
      <name val="Calibri"/>
      <family val="2"/>
    </font>
    <font>
      <b/>
      <i/>
      <sz val="16"/>
      <color rgb="FF000000"/>
      <name val="Calibri"/>
      <family val="2"/>
    </font>
    <font>
      <u/>
      <sz val="11"/>
      <color rgb="FF0066CC"/>
      <name val="Calibri"/>
      <family val="2"/>
    </font>
    <font>
      <u/>
      <sz val="10"/>
      <color rgb="FF0000FF"/>
      <name val="Arial"/>
      <family val="2"/>
    </font>
    <font>
      <b/>
      <i/>
      <u/>
      <sz val="11"/>
      <color rgb="FF000000"/>
      <name val="Calibri"/>
      <family val="2"/>
    </font>
    <font>
      <sz val="10"/>
      <color rgb="FF000000"/>
      <name val="Mangal"/>
      <charset val="1"/>
    </font>
    <font>
      <sz val="11"/>
      <color theme="1"/>
      <name val="Arial"/>
      <family val="2"/>
    </font>
    <font>
      <sz val="11"/>
      <color indexed="64"/>
      <name val="Arial"/>
      <family val="2"/>
    </font>
    <font>
      <u/>
      <sz val="10"/>
      <color rgb="FF0000FF"/>
      <name val="Arial"/>
      <family val="2"/>
      <charset val="1"/>
    </font>
    <font>
      <sz val="10"/>
      <name val="Arial"/>
      <family val="2"/>
    </font>
    <font>
      <sz val="11"/>
      <color rgb="FF000000"/>
      <name val="Arial"/>
      <family val="2"/>
      <charset val="1"/>
    </font>
    <font>
      <sz val="11"/>
      <name val="Arial"/>
      <family val="2"/>
      <charset val="1"/>
    </font>
    <font>
      <b/>
      <sz val="12"/>
      <name val="Tahoma"/>
      <family val="2"/>
    </font>
    <font>
      <sz val="9"/>
      <name val="Arial"/>
      <family val="2"/>
    </font>
    <font>
      <sz val="12"/>
      <name val="Calibri"/>
      <family val="2"/>
    </font>
    <font>
      <sz val="12"/>
      <color theme="1"/>
      <name val="Calibri"/>
      <family val="2"/>
      <scheme val="minor"/>
    </font>
    <font>
      <sz val="12"/>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tint="-0.14999847407452621"/>
        <bgColor indexed="2"/>
      </patternFill>
    </fill>
    <fill>
      <patternFill patternType="solid">
        <fgColor theme="0" tint="-0.14999847407452621"/>
        <bgColor indexed="22"/>
      </patternFill>
    </fill>
    <fill>
      <patternFill patternType="solid">
        <fgColor theme="0" tint="-0.14999847407452621"/>
        <bgColor rgb="FF66FF00"/>
      </patternFill>
    </fill>
    <fill>
      <patternFill patternType="solid">
        <fgColor theme="0" tint="-0.499984740745262"/>
        <bgColor indexed="2"/>
      </patternFill>
    </fill>
    <fill>
      <patternFill patternType="solid">
        <fgColor theme="0" tint="-0.499984740745262"/>
        <bgColor indexed="22"/>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indexed="10"/>
        <bgColor indexed="53"/>
      </patternFill>
    </fill>
    <fill>
      <patternFill patternType="solid">
        <fgColor indexed="52"/>
        <bgColor indexed="51"/>
      </patternFill>
    </fill>
    <fill>
      <patternFill patternType="solid">
        <fgColor theme="6" tint="0.39997558519241921"/>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s>
  <cellStyleXfs count="333">
    <xf numFmtId="0" fontId="0" fillId="0" borderId="0"/>
    <xf numFmtId="0" fontId="4" fillId="0" borderId="0"/>
    <xf numFmtId="0" fontId="5" fillId="0" borderId="0">
      <alignment horizontal="center"/>
    </xf>
    <xf numFmtId="0" fontId="5" fillId="0" borderId="0">
      <alignment horizontal="center" textRotation="90"/>
    </xf>
    <xf numFmtId="0" fontId="6" fillId="0" borderId="0"/>
    <xf numFmtId="0" fontId="7" fillId="0" borderId="0" applyNumberFormat="0" applyFill="0" applyBorder="0"/>
    <xf numFmtId="0" fontId="8" fillId="0" borderId="0"/>
    <xf numFmtId="0" fontId="15" fillId="0" borderId="0"/>
    <xf numFmtId="0" fontId="8" fillId="0" borderId="0"/>
    <xf numFmtId="0" fontId="8" fillId="0" borderId="0"/>
    <xf numFmtId="0" fontId="8" fillId="0" borderId="0"/>
    <xf numFmtId="0" fontId="9" fillId="0" borderId="0"/>
    <xf numFmtId="165" fontId="9" fillId="0" borderId="0"/>
    <xf numFmtId="0" fontId="15" fillId="0" borderId="0">
      <alignment horizontal="left"/>
    </xf>
    <xf numFmtId="0" fontId="10" fillId="0" borderId="0">
      <alignment horizontal="left"/>
    </xf>
    <xf numFmtId="0" fontId="15" fillId="0" borderId="0"/>
    <xf numFmtId="0" fontId="10" fillId="0" borderId="0"/>
    <xf numFmtId="0" fontId="15" fillId="0" borderId="0"/>
    <xf numFmtId="0" fontId="11" fillId="0" borderId="0"/>
    <xf numFmtId="0" fontId="12" fillId="0" borderId="0"/>
    <xf numFmtId="0" fontId="12" fillId="0" borderId="0">
      <alignment horizontal="left"/>
    </xf>
    <xf numFmtId="0" fontId="10" fillId="0" borderId="0">
      <alignment horizontal="left"/>
    </xf>
    <xf numFmtId="0" fontId="15" fillId="0" borderId="0"/>
    <xf numFmtId="0" fontId="11" fillId="0" borderId="0"/>
    <xf numFmtId="0" fontId="20" fillId="0" borderId="0">
      <alignment horizontal="center"/>
    </xf>
    <xf numFmtId="0" fontId="20" fillId="0" borderId="0">
      <alignment horizontal="center" textRotation="90"/>
    </xf>
    <xf numFmtId="0" fontId="21" fillId="0" borderId="0"/>
    <xf numFmtId="0" fontId="22" fillId="0" borderId="0" applyNumberFormat="0" applyFill="0" applyBorder="0"/>
    <xf numFmtId="164" fontId="17" fillId="0" borderId="0"/>
    <xf numFmtId="0" fontId="3" fillId="0" borderId="0"/>
    <xf numFmtId="0" fontId="17" fillId="0" borderId="0"/>
    <xf numFmtId="0" fontId="3" fillId="0" borderId="0"/>
    <xf numFmtId="0" fontId="3" fillId="0" borderId="0"/>
    <xf numFmtId="0" fontId="3" fillId="0" borderId="0"/>
    <xf numFmtId="0" fontId="23" fillId="0" borderId="0"/>
    <xf numFmtId="165" fontId="23" fillId="0" borderId="0"/>
    <xf numFmtId="0" fontId="17" fillId="0" borderId="0">
      <alignment horizontal="left"/>
    </xf>
    <xf numFmtId="0" fontId="24" fillId="0" borderId="0">
      <alignment horizontal="left"/>
    </xf>
    <xf numFmtId="0" fontId="17" fillId="0" borderId="0"/>
    <xf numFmtId="0" fontId="24" fillId="0" borderId="0"/>
    <xf numFmtId="0" fontId="17" fillId="0" borderId="0"/>
    <xf numFmtId="0" fontId="25" fillId="0" borderId="0"/>
    <xf numFmtId="0" fontId="26" fillId="0" borderId="0"/>
    <xf numFmtId="0" fontId="26" fillId="0" borderId="0">
      <alignment horizontal="left"/>
    </xf>
    <xf numFmtId="0" fontId="24" fillId="0" borderId="0">
      <alignment horizontal="left"/>
    </xf>
    <xf numFmtId="0" fontId="17" fillId="0" borderId="0"/>
    <xf numFmtId="0" fontId="25" fillId="0" borderId="0"/>
    <xf numFmtId="0" fontId="27" fillId="0" borderId="0"/>
    <xf numFmtId="167" fontId="27" fillId="0" borderId="0"/>
    <xf numFmtId="0" fontId="34" fillId="0" borderId="0"/>
    <xf numFmtId="0" fontId="28" fillId="0" borderId="0">
      <alignment horizontal="center" textRotation="90"/>
    </xf>
    <xf numFmtId="0" fontId="29" fillId="0" borderId="0" applyNumberFormat="0" applyFill="0" applyBorder="0" applyProtection="0"/>
    <xf numFmtId="0" fontId="27" fillId="0" borderId="0"/>
    <xf numFmtId="0" fontId="27" fillId="0" borderId="0"/>
    <xf numFmtId="0" fontId="27" fillId="0" borderId="0"/>
    <xf numFmtId="0" fontId="27" fillId="0" borderId="0"/>
    <xf numFmtId="0" fontId="27" fillId="0" borderId="0"/>
    <xf numFmtId="0" fontId="30" fillId="0" borderId="0"/>
    <xf numFmtId="166" fontId="30" fillId="0" borderId="0"/>
    <xf numFmtId="0" fontId="27" fillId="0" borderId="0">
      <alignment horizontal="left"/>
    </xf>
    <xf numFmtId="0" fontId="31" fillId="0" borderId="0">
      <alignment horizontal="left"/>
    </xf>
    <xf numFmtId="0" fontId="27" fillId="0" borderId="0"/>
    <xf numFmtId="0" fontId="31" fillId="0" borderId="0"/>
    <xf numFmtId="0" fontId="27" fillId="0" borderId="0"/>
    <xf numFmtId="0" fontId="32" fillId="0" borderId="0"/>
    <xf numFmtId="0" fontId="33" fillId="0" borderId="0"/>
    <xf numFmtId="0" fontId="33" fillId="0" borderId="0">
      <alignment horizontal="left"/>
    </xf>
    <xf numFmtId="0" fontId="31" fillId="0" borderId="0">
      <alignment horizontal="left"/>
    </xf>
    <xf numFmtId="0" fontId="27" fillId="0" borderId="0"/>
    <xf numFmtId="0" fontId="32" fillId="0" borderId="0"/>
    <xf numFmtId="0" fontId="17" fillId="0" borderId="0"/>
    <xf numFmtId="0" fontId="20" fillId="0" borderId="0">
      <alignment horizontal="center"/>
    </xf>
    <xf numFmtId="0" fontId="20" fillId="0" borderId="0">
      <alignment horizontal="center" textRotation="90"/>
    </xf>
    <xf numFmtId="0" fontId="21" fillId="0" borderId="0"/>
    <xf numFmtId="0" fontId="22" fillId="0" borderId="0" applyNumberFormat="0" applyFill="0" applyBorder="0"/>
    <xf numFmtId="164" fontId="17" fillId="0" borderId="0"/>
    <xf numFmtId="0" fontId="3" fillId="0" borderId="0"/>
    <xf numFmtId="0" fontId="17" fillId="0" borderId="0"/>
    <xf numFmtId="0" fontId="3" fillId="0" borderId="0"/>
    <xf numFmtId="0" fontId="3" fillId="0" borderId="0"/>
    <xf numFmtId="0" fontId="3" fillId="0" borderId="0"/>
    <xf numFmtId="0" fontId="23" fillId="0" borderId="0"/>
    <xf numFmtId="165" fontId="23" fillId="0" borderId="0"/>
    <xf numFmtId="0" fontId="17" fillId="0" borderId="0">
      <alignment horizontal="left"/>
    </xf>
    <xf numFmtId="0" fontId="17" fillId="0" borderId="0"/>
    <xf numFmtId="0" fontId="17" fillId="0" borderId="0"/>
    <xf numFmtId="0" fontId="25" fillId="0" borderId="0"/>
    <xf numFmtId="0" fontId="26" fillId="0" borderId="0"/>
    <xf numFmtId="0" fontId="26" fillId="0" borderId="0">
      <alignment horizontal="left"/>
    </xf>
    <xf numFmtId="0" fontId="17" fillId="0" borderId="0"/>
    <xf numFmtId="0" fontId="25" fillId="0" borderId="0"/>
    <xf numFmtId="0" fontId="35" fillId="0" borderId="0"/>
    <xf numFmtId="167" fontId="35" fillId="0" borderId="0"/>
    <xf numFmtId="0" fontId="38" fillId="0" borderId="0"/>
    <xf numFmtId="0" fontId="36" fillId="0" borderId="0">
      <alignment horizontal="center"/>
    </xf>
    <xf numFmtId="0" fontId="36" fillId="0" borderId="0">
      <alignment horizontal="center" textRotation="90"/>
    </xf>
    <xf numFmtId="0" fontId="36" fillId="0" borderId="0">
      <alignment horizontal="center" textRotation="90"/>
    </xf>
    <xf numFmtId="0" fontId="36" fillId="0" borderId="0">
      <alignment horizontal="center" textRotation="90"/>
    </xf>
    <xf numFmtId="0" fontId="21" fillId="0" borderId="0" applyBorder="0"/>
    <xf numFmtId="0" fontId="37" fillId="0" borderId="0" applyBorder="0"/>
    <xf numFmtId="0" fontId="21" fillId="0" borderId="0" applyBorder="0"/>
    <xf numFmtId="0" fontId="38" fillId="0" borderId="0"/>
    <xf numFmtId="0" fontId="21" fillId="0" borderId="0"/>
    <xf numFmtId="167" fontId="35" fillId="0" borderId="0"/>
    <xf numFmtId="167"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166" fontId="39" fillId="0" borderId="0"/>
    <xf numFmtId="166" fontId="39" fillId="0" borderId="0"/>
    <xf numFmtId="166" fontId="39" fillId="0" borderId="0"/>
    <xf numFmtId="0" fontId="35" fillId="0" borderId="0">
      <alignment horizontal="left"/>
    </xf>
    <xf numFmtId="0" fontId="40" fillId="0" borderId="0">
      <alignment horizontal="left"/>
    </xf>
    <xf numFmtId="0" fontId="40" fillId="0" borderId="0">
      <alignment horizontal="left"/>
    </xf>
    <xf numFmtId="0" fontId="35" fillId="0" borderId="0">
      <alignment horizontal="left"/>
    </xf>
    <xf numFmtId="0" fontId="35" fillId="0" borderId="0">
      <alignment horizontal="left"/>
    </xf>
    <xf numFmtId="0" fontId="35" fillId="0" borderId="0"/>
    <xf numFmtId="0" fontId="40" fillId="0" borderId="0"/>
    <xf numFmtId="0" fontId="40" fillId="0" borderId="0"/>
    <xf numFmtId="0" fontId="35" fillId="0" borderId="0"/>
    <xf numFmtId="0" fontId="35" fillId="0" borderId="0"/>
    <xf numFmtId="0" fontId="35" fillId="0" borderId="0"/>
    <xf numFmtId="0" fontId="18" fillId="0" borderId="0"/>
    <xf numFmtId="0" fontId="18" fillId="0" borderId="0"/>
    <xf numFmtId="0" fontId="18" fillId="0" borderId="0"/>
    <xf numFmtId="0" fontId="35" fillId="0" borderId="0"/>
    <xf numFmtId="0" fontId="35" fillId="0" borderId="0"/>
    <xf numFmtId="0" fontId="19" fillId="0" borderId="0"/>
    <xf numFmtId="0" fontId="19" fillId="0" borderId="0"/>
    <xf numFmtId="0" fontId="19" fillId="0" borderId="0"/>
    <xf numFmtId="0" fontId="19" fillId="0" borderId="0">
      <alignment horizontal="left"/>
    </xf>
    <xf numFmtId="0" fontId="40" fillId="0" borderId="0">
      <alignment horizontal="left"/>
    </xf>
    <xf numFmtId="0" fontId="40" fillId="0" borderId="0">
      <alignment horizontal="left"/>
    </xf>
    <xf numFmtId="0" fontId="19" fillId="0" borderId="0">
      <alignment horizontal="left"/>
    </xf>
    <xf numFmtId="0" fontId="19" fillId="0" borderId="0">
      <alignment horizontal="left"/>
    </xf>
    <xf numFmtId="0" fontId="35" fillId="0" borderId="0"/>
    <xf numFmtId="0" fontId="18" fillId="0" borderId="0"/>
    <xf numFmtId="0" fontId="18" fillId="0" borderId="0"/>
    <xf numFmtId="0" fontId="18" fillId="0" borderId="0"/>
    <xf numFmtId="0" fontId="35" fillId="0" borderId="0"/>
    <xf numFmtId="0" fontId="35" fillId="0" borderId="0"/>
    <xf numFmtId="0" fontId="3" fillId="0" borderId="0"/>
    <xf numFmtId="0" fontId="3" fillId="0" borderId="0"/>
    <xf numFmtId="0" fontId="3" fillId="0" borderId="0"/>
    <xf numFmtId="0" fontId="3" fillId="0" borderId="0"/>
    <xf numFmtId="0" fontId="17" fillId="0" borderId="0"/>
    <xf numFmtId="0" fontId="20" fillId="0" borderId="0">
      <alignment horizontal="center"/>
    </xf>
    <xf numFmtId="0" fontId="20" fillId="0" borderId="0">
      <alignment horizontal="center" textRotation="90"/>
    </xf>
    <xf numFmtId="0" fontId="22" fillId="0" borderId="0" applyNumberFormat="0" applyFill="0" applyBorder="0"/>
    <xf numFmtId="164" fontId="17" fillId="0" borderId="0"/>
    <xf numFmtId="0" fontId="3" fillId="0" borderId="0"/>
    <xf numFmtId="0" fontId="17" fillId="0" borderId="0"/>
    <xf numFmtId="0" fontId="3" fillId="0" borderId="0"/>
    <xf numFmtId="0" fontId="3" fillId="0" borderId="0"/>
    <xf numFmtId="0" fontId="3" fillId="0" borderId="0"/>
    <xf numFmtId="0" fontId="23" fillId="0" borderId="0"/>
    <xf numFmtId="165" fontId="23" fillId="0" borderId="0"/>
    <xf numFmtId="0" fontId="17" fillId="0" borderId="0">
      <alignment horizontal="left"/>
    </xf>
    <xf numFmtId="0" fontId="17" fillId="0" borderId="0"/>
    <xf numFmtId="0" fontId="17" fillId="0" borderId="0"/>
    <xf numFmtId="0" fontId="25" fillId="0" borderId="0"/>
    <xf numFmtId="0" fontId="26" fillId="0" borderId="0"/>
    <xf numFmtId="0" fontId="26" fillId="0" borderId="0">
      <alignment horizontal="left"/>
    </xf>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44" fillId="0" borderId="0"/>
    <xf numFmtId="0" fontId="44" fillId="0" borderId="0"/>
    <xf numFmtId="0" fontId="17" fillId="0" borderId="0"/>
  </cellStyleXfs>
  <cellXfs count="100">
    <xf numFmtId="0" fontId="0" fillId="0" borderId="0" xfId="0"/>
    <xf numFmtId="0" fontId="0" fillId="0" borderId="0" xfId="0" applyAlignment="1">
      <alignment vertical="top"/>
    </xf>
    <xf numFmtId="14" fontId="0" fillId="0" borderId="0" xfId="0" applyNumberFormat="1" applyAlignment="1">
      <alignment horizontal="center" vertical="top"/>
    </xf>
    <xf numFmtId="0" fontId="0" fillId="0" borderId="0" xfId="0" applyAlignment="1">
      <alignment horizontal="center" vertical="top"/>
    </xf>
    <xf numFmtId="49" fontId="0" fillId="0" borderId="0" xfId="0" applyNumberFormat="1" applyAlignment="1">
      <alignment vertical="top"/>
    </xf>
    <xf numFmtId="0" fontId="0" fillId="0" borderId="0" xfId="0" applyAlignment="1">
      <alignment vertical="top" wrapText="1" shrinkToFit="1"/>
    </xf>
    <xf numFmtId="0" fontId="0" fillId="0" borderId="0" xfId="0" applyFill="1" applyAlignment="1">
      <alignment vertical="top"/>
    </xf>
    <xf numFmtId="0" fontId="16" fillId="6" borderId="1" xfId="0" applyFont="1" applyFill="1" applyBorder="1" applyAlignment="1">
      <alignment horizontal="left" vertical="center" wrapText="1"/>
    </xf>
    <xf numFmtId="0" fontId="16" fillId="4" borderId="1" xfId="0" applyFont="1" applyFill="1" applyBorder="1" applyAlignment="1">
      <alignment horizontal="left" vertical="center" wrapText="1" shrinkToFit="1"/>
    </xf>
    <xf numFmtId="0" fontId="16" fillId="7" borderId="1" xfId="0" applyFont="1" applyFill="1" applyBorder="1" applyAlignment="1">
      <alignment horizontal="left" vertical="center" wrapText="1" shrinkToFit="1"/>
    </xf>
    <xf numFmtId="14" fontId="16" fillId="7" borderId="1" xfId="0" applyNumberFormat="1" applyFont="1" applyFill="1" applyBorder="1" applyAlignment="1">
      <alignment horizontal="left" vertical="center" wrapText="1" shrinkToFit="1"/>
    </xf>
    <xf numFmtId="14" fontId="14" fillId="5" borderId="1" xfId="0" applyNumberFormat="1" applyFont="1" applyFill="1" applyBorder="1" applyAlignment="1">
      <alignment horizontal="left" vertical="center" wrapText="1" shrinkToFit="1"/>
    </xf>
    <xf numFmtId="49" fontId="14" fillId="2" borderId="1" xfId="0" applyNumberFormat="1" applyFont="1" applyFill="1" applyBorder="1" applyAlignment="1">
      <alignment horizontal="left" vertical="center"/>
    </xf>
    <xf numFmtId="0" fontId="14" fillId="4" borderId="1" xfId="0" applyFont="1" applyFill="1" applyBorder="1" applyAlignment="1">
      <alignment horizontal="left" vertical="center" wrapText="1" shrinkToFit="1"/>
    </xf>
    <xf numFmtId="0" fontId="14" fillId="2" borderId="1" xfId="0" applyFont="1" applyFill="1" applyBorder="1" applyAlignment="1">
      <alignment horizontal="left" vertical="center" wrapText="1" shrinkToFit="1"/>
    </xf>
    <xf numFmtId="0" fontId="14" fillId="3" borderId="1" xfId="0" applyFont="1" applyFill="1" applyBorder="1" applyAlignment="1">
      <alignment horizontal="left" vertical="center" wrapText="1"/>
    </xf>
    <xf numFmtId="0" fontId="13" fillId="4" borderId="1" xfId="0" applyFont="1" applyFill="1" applyBorder="1" applyAlignment="1">
      <alignment horizontal="left" vertical="center" wrapText="1" shrinkToFit="1"/>
    </xf>
    <xf numFmtId="0" fontId="42" fillId="8" borderId="1" xfId="70" applyFont="1" applyFill="1" applyBorder="1" applyAlignment="1">
      <alignment horizontal="left" vertical="center" wrapText="1"/>
    </xf>
    <xf numFmtId="0" fontId="42" fillId="8" borderId="1" xfId="70" applyFont="1" applyFill="1" applyBorder="1" applyAlignment="1">
      <alignment horizontal="left" vertical="center"/>
    </xf>
    <xf numFmtId="0" fontId="42" fillId="8" borderId="1" xfId="70" applyFont="1" applyFill="1" applyBorder="1" applyAlignment="1">
      <alignment horizontal="left" vertical="center" wrapText="1" shrinkToFit="1"/>
    </xf>
    <xf numFmtId="2" fontId="42" fillId="8" borderId="1" xfId="70" applyNumberFormat="1" applyFont="1" applyFill="1" applyBorder="1" applyAlignment="1">
      <alignment horizontal="left" vertical="center" wrapText="1" shrinkToFit="1"/>
    </xf>
    <xf numFmtId="1" fontId="16" fillId="8" borderId="1" xfId="70" applyNumberFormat="1" applyFont="1" applyFill="1" applyBorder="1" applyAlignment="1">
      <alignment horizontal="left" vertical="center" wrapText="1" shrinkToFit="1"/>
    </xf>
    <xf numFmtId="0" fontId="13" fillId="0" borderId="1" xfId="70" applyFont="1" applyBorder="1" applyAlignment="1">
      <alignment horizontal="left" vertical="top" wrapText="1" shrinkToFit="1"/>
    </xf>
    <xf numFmtId="0" fontId="13" fillId="0" borderId="1" xfId="70" applyFont="1" applyBorder="1" applyAlignment="1">
      <alignment horizontal="left" vertical="top" wrapText="1"/>
    </xf>
    <xf numFmtId="0" fontId="13" fillId="8" borderId="1" xfId="70" applyFont="1" applyFill="1" applyBorder="1" applyAlignment="1">
      <alignment horizontal="left" vertical="top" wrapText="1"/>
    </xf>
    <xf numFmtId="0" fontId="42" fillId="0" borderId="1" xfId="70" applyFont="1" applyBorder="1" applyAlignment="1">
      <alignment horizontal="left" vertical="center"/>
    </xf>
    <xf numFmtId="0" fontId="42" fillId="0" borderId="1" xfId="70" applyFont="1" applyBorder="1" applyAlignment="1">
      <alignment horizontal="left" vertical="center" wrapText="1" shrinkToFit="1"/>
    </xf>
    <xf numFmtId="0" fontId="42" fillId="0" borderId="1" xfId="70" applyFont="1" applyFill="1" applyBorder="1" applyAlignment="1">
      <alignment horizontal="left" vertical="center" wrapText="1" shrinkToFit="1"/>
    </xf>
    <xf numFmtId="0" fontId="42" fillId="0" borderId="1" xfId="70" applyFont="1" applyBorder="1" applyAlignment="1">
      <alignment horizontal="left" vertical="center" wrapText="1"/>
    </xf>
    <xf numFmtId="0" fontId="16" fillId="0" borderId="1" xfId="70" applyFont="1" applyBorder="1" applyAlignment="1">
      <alignment horizontal="left" vertical="center" wrapText="1" shrinkToFit="1"/>
    </xf>
    <xf numFmtId="168" fontId="16" fillId="0" borderId="1" xfId="70" applyNumberFormat="1" applyFont="1" applyFill="1" applyBorder="1" applyAlignment="1">
      <alignment horizontal="left" vertical="center" wrapText="1" shrinkToFit="1"/>
    </xf>
    <xf numFmtId="1" fontId="16" fillId="0" borderId="1" xfId="70" applyNumberFormat="1" applyFont="1" applyBorder="1" applyAlignment="1">
      <alignment horizontal="left" vertical="center" wrapText="1" shrinkToFit="1"/>
    </xf>
    <xf numFmtId="1" fontId="16" fillId="0" borderId="1" xfId="70" applyNumberFormat="1" applyFont="1" applyFill="1" applyBorder="1" applyAlignment="1">
      <alignment horizontal="left" vertical="center" wrapText="1" shrinkToFit="1"/>
    </xf>
    <xf numFmtId="2" fontId="42" fillId="0" borderId="1" xfId="70" applyNumberFormat="1" applyFont="1" applyFill="1" applyBorder="1" applyAlignment="1">
      <alignment horizontal="left" vertical="center" wrapText="1" shrinkToFit="1"/>
    </xf>
    <xf numFmtId="0" fontId="42" fillId="0" borderId="1" xfId="70" applyFont="1" applyFill="1" applyBorder="1" applyAlignment="1">
      <alignment horizontal="left" vertical="center" wrapText="1"/>
    </xf>
    <xf numFmtId="0" fontId="16" fillId="0" borderId="1" xfId="70" applyFont="1" applyFill="1" applyBorder="1" applyAlignment="1">
      <alignment horizontal="left" vertical="center" wrapText="1" shrinkToFit="1"/>
    </xf>
    <xf numFmtId="0" fontId="42" fillId="0" borderId="1" xfId="70" applyFont="1" applyFill="1" applyBorder="1" applyAlignment="1">
      <alignment horizontal="left" vertical="center"/>
    </xf>
    <xf numFmtId="168" fontId="42" fillId="0" borderId="1" xfId="70" applyNumberFormat="1" applyFont="1" applyFill="1" applyBorder="1" applyAlignment="1">
      <alignment horizontal="left" vertical="center" wrapText="1" shrinkToFit="1"/>
    </xf>
    <xf numFmtId="0" fontId="13" fillId="0" borderId="1" xfId="70" applyFont="1" applyFill="1" applyBorder="1" applyAlignment="1">
      <alignment horizontal="left" vertical="top" wrapText="1" shrinkToFit="1"/>
    </xf>
    <xf numFmtId="0" fontId="16" fillId="0" borderId="2" xfId="70" applyFont="1" applyBorder="1" applyAlignment="1">
      <alignment horizontal="left" vertical="center" wrapText="1" shrinkToFit="1"/>
    </xf>
    <xf numFmtId="0" fontId="42" fillId="0" borderId="1" xfId="70" applyFont="1" applyBorder="1" applyAlignment="1">
      <alignment horizontal="left" vertical="top" wrapText="1" shrinkToFit="1"/>
    </xf>
    <xf numFmtId="0" fontId="42" fillId="0" borderId="1" xfId="0" applyFont="1" applyFill="1" applyBorder="1" applyAlignment="1">
      <alignment horizontal="left" vertical="center" wrapText="1"/>
    </xf>
    <xf numFmtId="49" fontId="42" fillId="7" borderId="1" xfId="0" applyNumberFormat="1" applyFont="1" applyFill="1" applyBorder="1" applyAlignment="1">
      <alignment horizontal="left" vertical="center" wrapText="1" shrinkToFit="1"/>
    </xf>
    <xf numFmtId="0" fontId="42" fillId="2" borderId="1" xfId="0" applyFont="1" applyFill="1" applyBorder="1" applyAlignment="1">
      <alignment horizontal="left" vertical="center" wrapText="1" shrinkToFit="1"/>
    </xf>
    <xf numFmtId="0" fontId="16" fillId="0" borderId="1" xfId="70" applyFont="1" applyFill="1" applyBorder="1" applyAlignment="1">
      <alignment horizontal="left" vertical="top" wrapText="1" shrinkToFit="1"/>
    </xf>
    <xf numFmtId="0" fontId="42" fillId="8" borderId="1" xfId="70" applyFont="1" applyFill="1" applyBorder="1" applyAlignment="1">
      <alignment horizontal="left" vertical="top" wrapText="1" shrinkToFit="1"/>
    </xf>
    <xf numFmtId="0" fontId="42" fillId="0" borderId="1" xfId="70" applyFont="1" applyFill="1" applyBorder="1" applyAlignment="1">
      <alignment horizontal="left" vertical="top" wrapText="1" shrinkToFit="1"/>
    </xf>
    <xf numFmtId="0" fontId="42" fillId="9" borderId="1" xfId="70" applyFont="1" applyFill="1" applyBorder="1" applyAlignment="1">
      <alignment horizontal="left" vertical="center" wrapText="1"/>
    </xf>
    <xf numFmtId="0" fontId="45" fillId="0" borderId="1" xfId="70" applyFont="1" applyFill="1" applyBorder="1" applyAlignment="1">
      <alignment horizontal="left" vertical="center" wrapText="1" shrinkToFit="1"/>
    </xf>
    <xf numFmtId="0" fontId="45" fillId="0" borderId="1" xfId="70" applyFont="1" applyBorder="1" applyAlignment="1">
      <alignment horizontal="left" vertical="center" wrapText="1" shrinkToFit="1"/>
    </xf>
    <xf numFmtId="0" fontId="41" fillId="0" borderId="1" xfId="70" applyFont="1" applyFill="1" applyBorder="1" applyAlignment="1">
      <alignment horizontal="left" vertical="center"/>
    </xf>
    <xf numFmtId="0" fontId="13" fillId="0" borderId="1" xfId="70" applyFont="1" applyFill="1" applyBorder="1" applyAlignment="1">
      <alignment horizontal="left" vertical="center" wrapText="1"/>
    </xf>
    <xf numFmtId="0" fontId="16" fillId="0" borderId="1" xfId="0" applyFont="1" applyFill="1" applyBorder="1" applyAlignment="1">
      <alignment horizontal="left" vertical="center" wrapText="1" shrinkToFit="1"/>
    </xf>
    <xf numFmtId="0" fontId="46" fillId="0" borderId="1" xfId="0" applyFont="1" applyFill="1" applyBorder="1" applyAlignment="1">
      <alignment horizontal="center" vertical="center" wrapText="1" shrinkToFit="1"/>
    </xf>
    <xf numFmtId="0" fontId="16" fillId="8" borderId="1" xfId="0" applyFont="1" applyFill="1" applyBorder="1" applyAlignment="1">
      <alignment horizontal="left" vertical="center" wrapText="1" shrinkToFit="1"/>
    </xf>
    <xf numFmtId="0" fontId="47" fillId="10" borderId="1" xfId="70" applyFont="1" applyFill="1" applyBorder="1" applyAlignment="1">
      <alignment horizontal="center" vertical="center" wrapText="1" shrinkToFit="1"/>
    </xf>
    <xf numFmtId="168" fontId="48" fillId="0" borderId="3" xfId="0" applyNumberFormat="1" applyFont="1" applyBorder="1" applyAlignment="1">
      <alignment horizontal="center" vertical="center" wrapText="1"/>
    </xf>
    <xf numFmtId="168" fontId="48" fillId="0" borderId="3" xfId="0" applyNumberFormat="1" applyFont="1" applyFill="1" applyBorder="1" applyAlignment="1">
      <alignment horizontal="center" vertical="center" wrapText="1"/>
    </xf>
    <xf numFmtId="168" fontId="48" fillId="11" borderId="3" xfId="0" applyNumberFormat="1" applyFont="1" applyFill="1" applyBorder="1" applyAlignment="1">
      <alignment horizontal="center" vertical="center" wrapText="1"/>
    </xf>
    <xf numFmtId="0" fontId="48" fillId="12" borderId="3" xfId="0" applyFont="1" applyFill="1" applyBorder="1" applyAlignment="1">
      <alignment horizontal="center" vertical="center" wrapText="1" shrinkToFit="1"/>
    </xf>
    <xf numFmtId="0" fontId="48" fillId="0" borderId="3" xfId="0" applyFont="1" applyFill="1" applyBorder="1" applyAlignment="1">
      <alignment horizontal="center" vertical="center" wrapText="1" shrinkToFit="1"/>
    </xf>
    <xf numFmtId="0" fontId="42" fillId="0" borderId="4" xfId="70" applyFont="1" applyFill="1" applyBorder="1" applyAlignment="1">
      <alignment horizontal="left" vertical="center"/>
    </xf>
    <xf numFmtId="0" fontId="42" fillId="0" borderId="4" xfId="70" applyFont="1" applyFill="1" applyBorder="1" applyAlignment="1">
      <alignment horizontal="left" vertical="center" wrapText="1" shrinkToFit="1"/>
    </xf>
    <xf numFmtId="0" fontId="49" fillId="0" borderId="1" xfId="331" applyFont="1" applyBorder="1" applyAlignment="1">
      <alignment vertical="center" wrapText="1"/>
    </xf>
    <xf numFmtId="0" fontId="49" fillId="0" borderId="4" xfId="331" applyFont="1" applyFill="1" applyBorder="1" applyAlignment="1">
      <alignment vertical="center" wrapText="1"/>
    </xf>
    <xf numFmtId="0" fontId="49" fillId="0" borderId="1" xfId="331" applyFont="1" applyFill="1" applyBorder="1" applyAlignment="1">
      <alignment vertical="center" wrapText="1"/>
    </xf>
    <xf numFmtId="168" fontId="42" fillId="0" borderId="4" xfId="70" applyNumberFormat="1" applyFont="1" applyFill="1" applyBorder="1" applyAlignment="1">
      <alignment horizontal="left" vertical="center" wrapText="1" shrinkToFit="1"/>
    </xf>
    <xf numFmtId="169" fontId="49" fillId="0" borderId="1" xfId="331" applyNumberFormat="1" applyFont="1" applyBorder="1" applyAlignment="1">
      <alignment horizontal="center" vertical="center"/>
    </xf>
    <xf numFmtId="169" fontId="49" fillId="0" borderId="4" xfId="331" applyNumberFormat="1" applyFont="1" applyFill="1" applyBorder="1" applyAlignment="1">
      <alignment horizontal="center" vertical="center"/>
    </xf>
    <xf numFmtId="0" fontId="42" fillId="8" borderId="1" xfId="332" applyFont="1" applyFill="1" applyBorder="1" applyAlignment="1">
      <alignment horizontal="left" vertical="center" wrapText="1"/>
    </xf>
    <xf numFmtId="0" fontId="42" fillId="8" borderId="4" xfId="332" applyFont="1" applyFill="1" applyBorder="1" applyAlignment="1">
      <alignment horizontal="left" vertical="center" wrapText="1"/>
    </xf>
    <xf numFmtId="0" fontId="45" fillId="0" borderId="4" xfId="70" applyFont="1" applyFill="1" applyBorder="1" applyAlignment="1">
      <alignment horizontal="left" vertical="center" wrapText="1" shrinkToFit="1"/>
    </xf>
    <xf numFmtId="0" fontId="46" fillId="0" borderId="4" xfId="0" applyFont="1" applyFill="1" applyBorder="1" applyAlignment="1">
      <alignment horizontal="center" vertical="center" wrapText="1" shrinkToFit="1"/>
    </xf>
    <xf numFmtId="0" fontId="16" fillId="0" borderId="4" xfId="0" applyFont="1" applyFill="1" applyBorder="1" applyAlignment="1">
      <alignment horizontal="left" vertical="center" wrapText="1" shrinkToFit="1"/>
    </xf>
    <xf numFmtId="0" fontId="16" fillId="8" borderId="4" xfId="0" applyFont="1" applyFill="1" applyBorder="1" applyAlignment="1">
      <alignment horizontal="left" vertical="center" wrapText="1" shrinkToFit="1"/>
    </xf>
    <xf numFmtId="0" fontId="50" fillId="0" borderId="1" xfId="0" applyFont="1" applyBorder="1" applyAlignment="1">
      <alignment horizontal="left" vertical="center"/>
    </xf>
    <xf numFmtId="0" fontId="50" fillId="0" borderId="1" xfId="0" applyFont="1" applyBorder="1" applyAlignment="1">
      <alignment horizontal="left" vertical="center" wrapText="1"/>
    </xf>
    <xf numFmtId="168" fontId="48" fillId="0" borderId="5" xfId="0" applyNumberFormat="1" applyFont="1" applyBorder="1" applyAlignment="1">
      <alignment horizontal="center" vertical="center" wrapText="1"/>
    </xf>
    <xf numFmtId="0" fontId="48" fillId="12" borderId="5" xfId="0" applyFont="1" applyFill="1" applyBorder="1" applyAlignment="1">
      <alignment horizontal="center" vertical="center" wrapText="1" shrinkToFit="1"/>
    </xf>
    <xf numFmtId="168" fontId="48" fillId="0" borderId="1" xfId="0" applyNumberFormat="1" applyFont="1" applyBorder="1" applyAlignment="1">
      <alignment horizontal="center" vertical="center" wrapText="1"/>
    </xf>
    <xf numFmtId="0" fontId="16" fillId="10" borderId="1" xfId="70" applyFont="1" applyFill="1" applyBorder="1" applyAlignment="1">
      <alignment horizontal="left" vertical="top" wrapText="1" shrinkToFit="1"/>
    </xf>
    <xf numFmtId="0" fontId="16" fillId="13" borderId="1" xfId="70" applyFont="1" applyFill="1" applyBorder="1" applyAlignment="1">
      <alignment horizontal="left" vertical="top" wrapText="1" shrinkToFit="1"/>
    </xf>
    <xf numFmtId="0" fontId="16" fillId="0" borderId="2" xfId="70" applyFont="1" applyFill="1" applyBorder="1" applyAlignment="1">
      <alignment horizontal="left" vertical="center" wrapText="1" shrinkToFit="1"/>
    </xf>
    <xf numFmtId="0" fontId="16" fillId="10" borderId="4" xfId="70" applyFont="1" applyFill="1" applyBorder="1" applyAlignment="1">
      <alignment horizontal="left" vertical="top" wrapText="1" shrinkToFit="1"/>
    </xf>
    <xf numFmtId="169" fontId="49" fillId="0" borderId="1" xfId="331" applyNumberFormat="1" applyFont="1" applyFill="1" applyBorder="1" applyAlignment="1">
      <alignment horizontal="center" vertical="center"/>
    </xf>
    <xf numFmtId="0" fontId="16" fillId="0" borderId="4" xfId="70" applyFont="1" applyFill="1" applyBorder="1" applyAlignment="1">
      <alignment horizontal="left" vertical="top" wrapText="1" shrinkToFit="1"/>
    </xf>
    <xf numFmtId="169" fontId="51" fillId="0" borderId="1" xfId="331" applyNumberFormat="1" applyFont="1" applyBorder="1" applyAlignment="1">
      <alignment horizontal="center" vertical="center" wrapText="1"/>
    </xf>
    <xf numFmtId="0" fontId="48" fillId="12" borderId="6"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8" borderId="1" xfId="0" applyFont="1" applyFill="1" applyBorder="1" applyAlignment="1">
      <alignment horizontal="center" vertical="center" wrapText="1" shrinkToFit="1"/>
    </xf>
    <xf numFmtId="3" fontId="16" fillId="8" borderId="1" xfId="0" applyNumberFormat="1" applyFont="1" applyFill="1" applyBorder="1" applyAlignment="1">
      <alignment horizontal="center" vertical="center" wrapText="1" shrinkToFit="1"/>
    </xf>
    <xf numFmtId="1" fontId="16" fillId="14" borderId="1" xfId="70" applyNumberFormat="1" applyFont="1" applyFill="1" applyBorder="1" applyAlignment="1">
      <alignment horizontal="left" vertical="center" wrapText="1" shrinkToFit="1"/>
    </xf>
    <xf numFmtId="0" fontId="43" fillId="0" borderId="1" xfId="73" applyFont="1" applyBorder="1" applyAlignment="1" applyProtection="1">
      <alignment horizontal="left" vertical="center" wrapText="1" shrinkToFit="1"/>
    </xf>
    <xf numFmtId="0" fontId="43" fillId="0" borderId="1" xfId="4" applyFont="1" applyBorder="1" applyAlignment="1" applyProtection="1">
      <alignment horizontal="left" vertical="center" wrapText="1" shrinkToFit="1"/>
    </xf>
    <xf numFmtId="0" fontId="6" fillId="0" borderId="1" xfId="4" applyBorder="1" applyAlignment="1" applyProtection="1">
      <alignment horizontal="left" vertical="center" wrapText="1" shrinkToFit="1"/>
    </xf>
    <xf numFmtId="1" fontId="6" fillId="0" borderId="1" xfId="4" applyNumberFormat="1" applyBorder="1" applyAlignment="1">
      <alignment horizontal="left" vertical="center" wrapText="1" shrinkToFit="1"/>
    </xf>
    <xf numFmtId="1" fontId="16" fillId="8" borderId="1" xfId="0" applyNumberFormat="1" applyFont="1" applyFill="1" applyBorder="1" applyAlignment="1">
      <alignment horizontal="left" vertical="center" wrapText="1" shrinkToFit="1"/>
    </xf>
    <xf numFmtId="0" fontId="21" fillId="0" borderId="1" xfId="73" applyBorder="1" applyAlignment="1">
      <alignment vertical="center" wrapText="1"/>
    </xf>
    <xf numFmtId="0" fontId="50" fillId="0" borderId="1" xfId="0" applyFont="1" applyFill="1" applyBorder="1" applyAlignment="1">
      <alignment horizontal="left" vertical="center"/>
    </xf>
    <xf numFmtId="0" fontId="21" fillId="0" borderId="1" xfId="73" applyBorder="1" applyAlignment="1" applyProtection="1">
      <alignment horizontal="left" vertical="center" wrapText="1" shrinkToFit="1"/>
    </xf>
  </cellXfs>
  <cellStyles count="333">
    <cellStyle name="Excel_BuiltIn_Hyperlink" xfId="1"/>
    <cellStyle name="Heading" xfId="2"/>
    <cellStyle name="Heading 2" xfId="71"/>
    <cellStyle name="Heading 2 1" xfId="94"/>
    <cellStyle name="Heading 2 2" xfId="163"/>
    <cellStyle name="Heading 3" xfId="24"/>
    <cellStyle name="Heading1" xfId="3"/>
    <cellStyle name="Heading1 2" xfId="50"/>
    <cellStyle name="Heading1 2 2" xfId="96"/>
    <cellStyle name="Heading1 3" xfId="72"/>
    <cellStyle name="Heading1 3 2" xfId="97"/>
    <cellStyle name="Heading1 3 3" xfId="164"/>
    <cellStyle name="Heading1 4" xfId="95"/>
    <cellStyle name="Heading1 5" xfId="25"/>
    <cellStyle name="Lien hypertexte" xfId="4"/>
    <cellStyle name="Lien hypertexte 2" xfId="5"/>
    <cellStyle name="Lien hypertexte 2 2" xfId="51"/>
    <cellStyle name="Lien hypertexte 2 2 2" xfId="99"/>
    <cellStyle name="Lien hypertexte 2 3" xfId="74"/>
    <cellStyle name="Lien hypertexte 2 3 2" xfId="100"/>
    <cellStyle name="Lien hypertexte 2 3 3" xfId="165"/>
    <cellStyle name="Lien hypertexte 2 4" xfId="98"/>
    <cellStyle name="Lien hypertexte 2 5" xfId="27"/>
    <cellStyle name="Lien hypertexte 3" xfId="49"/>
    <cellStyle name="Lien hypertexte 3 2" xfId="101"/>
    <cellStyle name="Lien hypertexte 4" xfId="73"/>
    <cellStyle name="Lien hypertexte 4 2" xfId="102"/>
    <cellStyle name="Lien hypertexte 5" xfId="93"/>
    <cellStyle name="Lien hypertexte 6" xfId="26"/>
    <cellStyle name="Milliers 2" xfId="48"/>
    <cellStyle name="Milliers 2 2" xfId="103"/>
    <cellStyle name="Milliers 3" xfId="75"/>
    <cellStyle name="Milliers 3 2" xfId="104"/>
    <cellStyle name="Milliers 3 3" xfId="166"/>
    <cellStyle name="Milliers 4" xfId="92"/>
    <cellStyle name="Milliers 5" xfId="28"/>
    <cellStyle name="Normal" xfId="0" builtinId="0"/>
    <cellStyle name="Normal 2" xfId="6"/>
    <cellStyle name="Normal 2 10" xfId="29"/>
    <cellStyle name="Normal 2 11" xfId="246"/>
    <cellStyle name="Normal 2 12" xfId="326"/>
    <cellStyle name="Normal 2 2" xfId="7"/>
    <cellStyle name="Normal 2 2 2" xfId="53"/>
    <cellStyle name="Normal 2 2 2 2" xfId="107"/>
    <cellStyle name="Normal 2 2 3" xfId="77"/>
    <cellStyle name="Normal 2 2 3 2" xfId="108"/>
    <cellStyle name="Normal 2 2 3 3" xfId="168"/>
    <cellStyle name="Normal 2 2 4" xfId="106"/>
    <cellStyle name="Normal 2 2 5" xfId="30"/>
    <cellStyle name="Normal 2 3" xfId="52"/>
    <cellStyle name="Normal 2 3 2" xfId="109"/>
    <cellStyle name="Normal 2 4" xfId="76"/>
    <cellStyle name="Normal 2 4 2" xfId="110"/>
    <cellStyle name="Normal 2 4 3" xfId="167"/>
    <cellStyle name="Normal 2 4 3 2" xfId="194"/>
    <cellStyle name="Normal 2 4 3 2 2" xfId="234"/>
    <cellStyle name="Normal 2 4 3 2 2 2" xfId="314"/>
    <cellStyle name="Normal 2 4 3 2 3" xfId="274"/>
    <cellStyle name="Normal 2 4 3 3" xfId="218"/>
    <cellStyle name="Normal 2 4 3 3 2" xfId="298"/>
    <cellStyle name="Normal 2 4 3 4" xfId="258"/>
    <cellStyle name="Normal 2 4 4" xfId="186"/>
    <cellStyle name="Normal 2 4 4 2" xfId="226"/>
    <cellStyle name="Normal 2 4 4 2 2" xfId="306"/>
    <cellStyle name="Normal 2 4 4 3" xfId="266"/>
    <cellStyle name="Normal 2 4 5" xfId="202"/>
    <cellStyle name="Normal 2 4 5 2" xfId="242"/>
    <cellStyle name="Normal 2 4 5 2 2" xfId="322"/>
    <cellStyle name="Normal 2 4 5 3" xfId="282"/>
    <cellStyle name="Normal 2 4 6" xfId="210"/>
    <cellStyle name="Normal 2 4 6 2" xfId="290"/>
    <cellStyle name="Normal 2 4 7" xfId="250"/>
    <cellStyle name="Normal 2 5" xfId="105"/>
    <cellStyle name="Normal 2 6" xfId="158"/>
    <cellStyle name="Normal 2 6 2" xfId="190"/>
    <cellStyle name="Normal 2 6 2 2" xfId="230"/>
    <cellStyle name="Normal 2 6 2 2 2" xfId="310"/>
    <cellStyle name="Normal 2 6 2 3" xfId="270"/>
    <cellStyle name="Normal 2 6 3" xfId="214"/>
    <cellStyle name="Normal 2 6 3 2" xfId="294"/>
    <cellStyle name="Normal 2 6 4" xfId="254"/>
    <cellStyle name="Normal 2 7" xfId="182"/>
    <cellStyle name="Normal 2 7 2" xfId="222"/>
    <cellStyle name="Normal 2 7 2 2" xfId="302"/>
    <cellStyle name="Normal 2 7 3" xfId="262"/>
    <cellStyle name="Normal 2 8" xfId="198"/>
    <cellStyle name="Normal 2 8 2" xfId="238"/>
    <cellStyle name="Normal 2 8 2 2" xfId="318"/>
    <cellStyle name="Normal 2 8 3" xfId="278"/>
    <cellStyle name="Normal 2 9" xfId="206"/>
    <cellStyle name="Normal 2 9 2" xfId="286"/>
    <cellStyle name="Normal 3" xfId="8"/>
    <cellStyle name="Normal 3 10" xfId="247"/>
    <cellStyle name="Normal 3 11" xfId="327"/>
    <cellStyle name="Normal 3 2" xfId="54"/>
    <cellStyle name="Normal 3 2 2" xfId="112"/>
    <cellStyle name="Normal 3 3" xfId="78"/>
    <cellStyle name="Normal 3 3 2" xfId="113"/>
    <cellStyle name="Normal 3 3 3" xfId="169"/>
    <cellStyle name="Normal 3 3 3 2" xfId="195"/>
    <cellStyle name="Normal 3 3 3 2 2" xfId="235"/>
    <cellStyle name="Normal 3 3 3 2 2 2" xfId="315"/>
    <cellStyle name="Normal 3 3 3 2 3" xfId="275"/>
    <cellStyle name="Normal 3 3 3 3" xfId="219"/>
    <cellStyle name="Normal 3 3 3 3 2" xfId="299"/>
    <cellStyle name="Normal 3 3 3 4" xfId="259"/>
    <cellStyle name="Normal 3 3 4" xfId="187"/>
    <cellStyle name="Normal 3 3 4 2" xfId="227"/>
    <cellStyle name="Normal 3 3 4 2 2" xfId="307"/>
    <cellStyle name="Normal 3 3 4 3" xfId="267"/>
    <cellStyle name="Normal 3 3 5" xfId="203"/>
    <cellStyle name="Normal 3 3 5 2" xfId="243"/>
    <cellStyle name="Normal 3 3 5 2 2" xfId="323"/>
    <cellStyle name="Normal 3 3 5 3" xfId="283"/>
    <cellStyle name="Normal 3 3 6" xfId="211"/>
    <cellStyle name="Normal 3 3 6 2" xfId="291"/>
    <cellStyle name="Normal 3 3 7" xfId="251"/>
    <cellStyle name="Normal 3 4" xfId="111"/>
    <cellStyle name="Normal 3 5" xfId="159"/>
    <cellStyle name="Normal 3 5 2" xfId="191"/>
    <cellStyle name="Normal 3 5 2 2" xfId="231"/>
    <cellStyle name="Normal 3 5 2 2 2" xfId="311"/>
    <cellStyle name="Normal 3 5 2 3" xfId="271"/>
    <cellStyle name="Normal 3 5 3" xfId="215"/>
    <cellStyle name="Normal 3 5 3 2" xfId="295"/>
    <cellStyle name="Normal 3 5 4" xfId="255"/>
    <cellStyle name="Normal 3 6" xfId="183"/>
    <cellStyle name="Normal 3 6 2" xfId="223"/>
    <cellStyle name="Normal 3 6 2 2" xfId="303"/>
    <cellStyle name="Normal 3 6 3" xfId="263"/>
    <cellStyle name="Normal 3 7" xfId="199"/>
    <cellStyle name="Normal 3 7 2" xfId="239"/>
    <cellStyle name="Normal 3 7 2 2" xfId="319"/>
    <cellStyle name="Normal 3 7 3" xfId="279"/>
    <cellStyle name="Normal 3 8" xfId="207"/>
    <cellStyle name="Normal 3 8 2" xfId="287"/>
    <cellStyle name="Normal 3 9" xfId="31"/>
    <cellStyle name="Normal 4" xfId="9"/>
    <cellStyle name="Normal 4 10" xfId="248"/>
    <cellStyle name="Normal 4 11" xfId="328"/>
    <cellStyle name="Normal 4 2" xfId="55"/>
    <cellStyle name="Normal 4 2 2" xfId="115"/>
    <cellStyle name="Normal 4 3" xfId="79"/>
    <cellStyle name="Normal 4 3 2" xfId="116"/>
    <cellStyle name="Normal 4 3 3" xfId="170"/>
    <cellStyle name="Normal 4 3 3 2" xfId="196"/>
    <cellStyle name="Normal 4 3 3 2 2" xfId="236"/>
    <cellStyle name="Normal 4 3 3 2 2 2" xfId="316"/>
    <cellStyle name="Normal 4 3 3 2 3" xfId="276"/>
    <cellStyle name="Normal 4 3 3 3" xfId="220"/>
    <cellStyle name="Normal 4 3 3 3 2" xfId="300"/>
    <cellStyle name="Normal 4 3 3 4" xfId="260"/>
    <cellStyle name="Normal 4 3 4" xfId="188"/>
    <cellStyle name="Normal 4 3 4 2" xfId="228"/>
    <cellStyle name="Normal 4 3 4 2 2" xfId="308"/>
    <cellStyle name="Normal 4 3 4 3" xfId="268"/>
    <cellStyle name="Normal 4 3 5" xfId="204"/>
    <cellStyle name="Normal 4 3 5 2" xfId="244"/>
    <cellStyle name="Normal 4 3 5 2 2" xfId="324"/>
    <cellStyle name="Normal 4 3 5 3" xfId="284"/>
    <cellStyle name="Normal 4 3 6" xfId="212"/>
    <cellStyle name="Normal 4 3 6 2" xfId="292"/>
    <cellStyle name="Normal 4 3 7" xfId="252"/>
    <cellStyle name="Normal 4 4" xfId="114"/>
    <cellStyle name="Normal 4 5" xfId="160"/>
    <cellStyle name="Normal 4 5 2" xfId="192"/>
    <cellStyle name="Normal 4 5 2 2" xfId="232"/>
    <cellStyle name="Normal 4 5 2 2 2" xfId="312"/>
    <cellStyle name="Normal 4 5 2 3" xfId="272"/>
    <cellStyle name="Normal 4 5 3" xfId="216"/>
    <cellStyle name="Normal 4 5 3 2" xfId="296"/>
    <cellStyle name="Normal 4 5 4" xfId="256"/>
    <cellStyle name="Normal 4 6" xfId="184"/>
    <cellStyle name="Normal 4 6 2" xfId="224"/>
    <cellStyle name="Normal 4 6 2 2" xfId="304"/>
    <cellStyle name="Normal 4 6 3" xfId="264"/>
    <cellStyle name="Normal 4 7" xfId="200"/>
    <cellStyle name="Normal 4 7 2" xfId="240"/>
    <cellStyle name="Normal 4 7 2 2" xfId="320"/>
    <cellStyle name="Normal 4 7 3" xfId="280"/>
    <cellStyle name="Normal 4 8" xfId="208"/>
    <cellStyle name="Normal 4 8 2" xfId="288"/>
    <cellStyle name="Normal 4 9" xfId="32"/>
    <cellStyle name="Normal 5" xfId="10"/>
    <cellStyle name="Normal 5 10" xfId="249"/>
    <cellStyle name="Normal 5 11" xfId="329"/>
    <cellStyle name="Normal 5 2" xfId="56"/>
    <cellStyle name="Normal 5 2 2" xfId="118"/>
    <cellStyle name="Normal 5 3" xfId="80"/>
    <cellStyle name="Normal 5 3 2" xfId="119"/>
    <cellStyle name="Normal 5 3 3" xfId="171"/>
    <cellStyle name="Normal 5 3 3 2" xfId="197"/>
    <cellStyle name="Normal 5 3 3 2 2" xfId="237"/>
    <cellStyle name="Normal 5 3 3 2 2 2" xfId="317"/>
    <cellStyle name="Normal 5 3 3 2 3" xfId="277"/>
    <cellStyle name="Normal 5 3 3 3" xfId="221"/>
    <cellStyle name="Normal 5 3 3 3 2" xfId="301"/>
    <cellStyle name="Normal 5 3 3 4" xfId="261"/>
    <cellStyle name="Normal 5 3 4" xfId="189"/>
    <cellStyle name="Normal 5 3 4 2" xfId="229"/>
    <cellStyle name="Normal 5 3 4 2 2" xfId="309"/>
    <cellStyle name="Normal 5 3 4 3" xfId="269"/>
    <cellStyle name="Normal 5 3 5" xfId="205"/>
    <cellStyle name="Normal 5 3 5 2" xfId="245"/>
    <cellStyle name="Normal 5 3 5 2 2" xfId="325"/>
    <cellStyle name="Normal 5 3 5 3" xfId="285"/>
    <cellStyle name="Normal 5 3 6" xfId="213"/>
    <cellStyle name="Normal 5 3 6 2" xfId="293"/>
    <cellStyle name="Normal 5 3 7" xfId="253"/>
    <cellStyle name="Normal 5 4" xfId="117"/>
    <cellStyle name="Normal 5 5" xfId="161"/>
    <cellStyle name="Normal 5 5 2" xfId="193"/>
    <cellStyle name="Normal 5 5 2 2" xfId="233"/>
    <cellStyle name="Normal 5 5 2 2 2" xfId="313"/>
    <cellStyle name="Normal 5 5 2 3" xfId="273"/>
    <cellStyle name="Normal 5 5 3" xfId="217"/>
    <cellStyle name="Normal 5 5 3 2" xfId="297"/>
    <cellStyle name="Normal 5 5 4" xfId="257"/>
    <cellStyle name="Normal 5 6" xfId="185"/>
    <cellStyle name="Normal 5 6 2" xfId="225"/>
    <cellStyle name="Normal 5 6 2 2" xfId="305"/>
    <cellStyle name="Normal 5 6 3" xfId="265"/>
    <cellStyle name="Normal 5 7" xfId="201"/>
    <cellStyle name="Normal 5 7 2" xfId="241"/>
    <cellStyle name="Normal 5 7 2 2" xfId="321"/>
    <cellStyle name="Normal 5 7 3" xfId="281"/>
    <cellStyle name="Normal 5 8" xfId="209"/>
    <cellStyle name="Normal 5 8 2" xfId="289"/>
    <cellStyle name="Normal 5 9" xfId="33"/>
    <cellStyle name="Normal 6" xfId="47"/>
    <cellStyle name="Normal 6 2" xfId="120"/>
    <cellStyle name="Normal 6 3" xfId="330"/>
    <cellStyle name="Normal 7" xfId="70"/>
    <cellStyle name="Normal 7 2" xfId="121"/>
    <cellStyle name="Normal 7 3" xfId="162"/>
    <cellStyle name="Normal 7 4" xfId="332"/>
    <cellStyle name="Normal 8" xfId="91"/>
    <cellStyle name="Normal_Classeur1" xfId="331"/>
    <cellStyle name="Result" xfId="11"/>
    <cellStyle name="Result 2" xfId="57"/>
    <cellStyle name="Result 2 2" xfId="123"/>
    <cellStyle name="Result 3" xfId="81"/>
    <cellStyle name="Result 3 2" xfId="124"/>
    <cellStyle name="Result 3 3" xfId="172"/>
    <cellStyle name="Result 4" xfId="122"/>
    <cellStyle name="Result 5" xfId="34"/>
    <cellStyle name="Result2" xfId="12"/>
    <cellStyle name="Result2 2" xfId="58"/>
    <cellStyle name="Result2 2 2" xfId="126"/>
    <cellStyle name="Result2 3" xfId="82"/>
    <cellStyle name="Result2 3 2" xfId="127"/>
    <cellStyle name="Result2 3 3" xfId="173"/>
    <cellStyle name="Result2 4" xfId="125"/>
    <cellStyle name="Result2 5" xfId="35"/>
    <cellStyle name="Table du pilote - Catégorie" xfId="13"/>
    <cellStyle name="Table du pilote - Catégorie 2" xfId="14"/>
    <cellStyle name="Table du pilote - Catégorie 2 2" xfId="60"/>
    <cellStyle name="Table du pilote - Catégorie 2 2 2" xfId="130"/>
    <cellStyle name="Table du pilote - Catégorie 2 3" xfId="129"/>
    <cellStyle name="Table du pilote - Catégorie 2 4" xfId="37"/>
    <cellStyle name="Table du pilote - Catégorie 3" xfId="59"/>
    <cellStyle name="Table du pilote - Catégorie 3 2" xfId="131"/>
    <cellStyle name="Table du pilote - Catégorie 4" xfId="83"/>
    <cellStyle name="Table du pilote - Catégorie 4 2" xfId="132"/>
    <cellStyle name="Table du pilote - Catégorie 4 3" xfId="174"/>
    <cellStyle name="Table du pilote - Catégorie 5" xfId="128"/>
    <cellStyle name="Table du pilote - Catégorie 6" xfId="36"/>
    <cellStyle name="Table du pilote - Champ" xfId="15"/>
    <cellStyle name="Table du pilote - Champ 2" xfId="16"/>
    <cellStyle name="Table du pilote - Champ 2 2" xfId="62"/>
    <cellStyle name="Table du pilote - Champ 2 2 2" xfId="135"/>
    <cellStyle name="Table du pilote - Champ 2 3" xfId="134"/>
    <cellStyle name="Table du pilote - Champ 2 4" xfId="39"/>
    <cellStyle name="Table du pilote - Champ 3" xfId="61"/>
    <cellStyle name="Table du pilote - Champ 3 2" xfId="136"/>
    <cellStyle name="Table du pilote - Champ 4" xfId="84"/>
    <cellStyle name="Table du pilote - Champ 4 2" xfId="137"/>
    <cellStyle name="Table du pilote - Champ 4 3" xfId="175"/>
    <cellStyle name="Table du pilote - Champ 5" xfId="133"/>
    <cellStyle name="Table du pilote - Champ 6" xfId="38"/>
    <cellStyle name="Table du pilote - Coin" xfId="17"/>
    <cellStyle name="Table du pilote - Coin 2" xfId="18"/>
    <cellStyle name="Table du pilote - Coin 2 2" xfId="64"/>
    <cellStyle name="Table du pilote - Coin 2 2 2" xfId="140"/>
    <cellStyle name="Table du pilote - Coin 2 3" xfId="86"/>
    <cellStyle name="Table du pilote - Coin 2 3 2" xfId="141"/>
    <cellStyle name="Table du pilote - Coin 2 3 3" xfId="177"/>
    <cellStyle name="Table du pilote - Coin 2 4" xfId="139"/>
    <cellStyle name="Table du pilote - Coin 2 5" xfId="41"/>
    <cellStyle name="Table du pilote - Coin 3" xfId="63"/>
    <cellStyle name="Table du pilote - Coin 3 2" xfId="142"/>
    <cellStyle name="Table du pilote - Coin 4" xfId="85"/>
    <cellStyle name="Table du pilote - Coin 4 2" xfId="143"/>
    <cellStyle name="Table du pilote - Coin 4 3" xfId="176"/>
    <cellStyle name="Table du pilote - Coin 5" xfId="138"/>
    <cellStyle name="Table du pilote - Coin 6" xfId="40"/>
    <cellStyle name="Table du pilote - Résultat" xfId="19"/>
    <cellStyle name="Table du pilote - Résultat 2" xfId="65"/>
    <cellStyle name="Table du pilote - Résultat 2 2" xfId="145"/>
    <cellStyle name="Table du pilote - Résultat 3" xfId="87"/>
    <cellStyle name="Table du pilote - Résultat 3 2" xfId="146"/>
    <cellStyle name="Table du pilote - Résultat 3 3" xfId="178"/>
    <cellStyle name="Table du pilote - Résultat 4" xfId="144"/>
    <cellStyle name="Table du pilote - Résultat 5" xfId="42"/>
    <cellStyle name="Table du pilote - Titre" xfId="20"/>
    <cellStyle name="Table du pilote - Titre 2" xfId="21"/>
    <cellStyle name="Table du pilote - Titre 2 2" xfId="67"/>
    <cellStyle name="Table du pilote - Titre 2 2 2" xfId="149"/>
    <cellStyle name="Table du pilote - Titre 2 3" xfId="148"/>
    <cellStyle name="Table du pilote - Titre 2 4" xfId="44"/>
    <cellStyle name="Table du pilote - Titre 3" xfId="66"/>
    <cellStyle name="Table du pilote - Titre 3 2" xfId="150"/>
    <cellStyle name="Table du pilote - Titre 4" xfId="88"/>
    <cellStyle name="Table du pilote - Titre 4 2" xfId="151"/>
    <cellStyle name="Table du pilote - Titre 4 3" xfId="179"/>
    <cellStyle name="Table du pilote - Titre 5" xfId="147"/>
    <cellStyle name="Table du pilote - Titre 6" xfId="43"/>
    <cellStyle name="Table du pilote - Valeur" xfId="22"/>
    <cellStyle name="Table du pilote - Valeur 2" xfId="23"/>
    <cellStyle name="Table du pilote - Valeur 2 2" xfId="69"/>
    <cellStyle name="Table du pilote - Valeur 2 2 2" xfId="154"/>
    <cellStyle name="Table du pilote - Valeur 2 3" xfId="90"/>
    <cellStyle name="Table du pilote - Valeur 2 3 2" xfId="155"/>
    <cellStyle name="Table du pilote - Valeur 2 3 3" xfId="181"/>
    <cellStyle name="Table du pilote - Valeur 2 4" xfId="153"/>
    <cellStyle name="Table du pilote - Valeur 2 5" xfId="46"/>
    <cellStyle name="Table du pilote - Valeur 3" xfId="68"/>
    <cellStyle name="Table du pilote - Valeur 3 2" xfId="156"/>
    <cellStyle name="Table du pilote - Valeur 4" xfId="89"/>
    <cellStyle name="Table du pilote - Valeur 4 2" xfId="157"/>
    <cellStyle name="Table du pilote - Valeur 4 3" xfId="180"/>
    <cellStyle name="Table du pilote - Valeur 5" xfId="152"/>
    <cellStyle name="Table du pilote - Valeur 6"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DD_CATAE_20%20av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DD_CATAE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DD_CATA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LIRE_mode d'emploi"/>
      <sheetName val="BDD_CATAE"/>
      <sheetName val="listes_deroulant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LIRE_mode d'emploi"/>
      <sheetName val="BDD_CATAE"/>
      <sheetName val="listes_deroulante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LIRE_mode d'emploi"/>
      <sheetName val="BDD_CATAE"/>
      <sheetName val="listes_deroulantes"/>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ebastien.quentin@loiret.chambagri.fr" TargetMode="External"/><Relationship Id="rId13" Type="http://schemas.openxmlformats.org/officeDocument/2006/relationships/hyperlink" Target="mailto:alban.brisset@cuma.fr" TargetMode="External"/><Relationship Id="rId18" Type="http://schemas.openxmlformats.org/officeDocument/2006/relationships/hyperlink" Target="mailto:agriculturepaysanne@adeari.fr" TargetMode="External"/><Relationship Id="rId3" Type="http://schemas.openxmlformats.org/officeDocument/2006/relationships/hyperlink" Target="mailto:jc.teiton@cirhyo.fr" TargetMode="External"/><Relationship Id="rId7" Type="http://schemas.openxmlformats.org/officeDocument/2006/relationships/hyperlink" Target="mailto:filiere@gdab36.org" TargetMode="External"/><Relationship Id="rId12" Type="http://schemas.openxmlformats.org/officeDocument/2006/relationships/hyperlink" Target="mailto:t.pruvotceta36@gmail.com" TargetMode="External"/><Relationship Id="rId17" Type="http://schemas.openxmlformats.org/officeDocument/2006/relationships/hyperlink" Target="mailto:m.petrier@cher.chambagri.fr" TargetMode="External"/><Relationship Id="rId2" Type="http://schemas.openxmlformats.org/officeDocument/2006/relationships/hyperlink" Target="mailto:guillaume.ruet@axereal.com" TargetMode="External"/><Relationship Id="rId16" Type="http://schemas.openxmlformats.org/officeDocument/2006/relationships/hyperlink" Target="mailto:sebastien.baron@loiret.chambagri.fr" TargetMode="External"/><Relationship Id="rId20" Type="http://schemas.openxmlformats.org/officeDocument/2006/relationships/printerSettings" Target="../printerSettings/printerSettings1.bin"/><Relationship Id="rId1" Type="http://schemas.openxmlformats.org/officeDocument/2006/relationships/hyperlink" Target="mailto:m.petrier@cher.chambagri.fr" TargetMode="External"/><Relationship Id="rId6" Type="http://schemas.openxmlformats.org/officeDocument/2006/relationships/hyperlink" Target="mailto:christophe.beaujouan@loir-et-cher.chambagri.fr" TargetMode="External"/><Relationship Id="rId11" Type="http://schemas.openxmlformats.org/officeDocument/2006/relationships/hyperlink" Target="mailto:contact@adear28.org" TargetMode="External"/><Relationship Id="rId5" Type="http://schemas.openxmlformats.org/officeDocument/2006/relationships/hyperlink" Target="mailto:marthe.vivant@loir-et-cher.chambagri.fr" TargetMode="External"/><Relationship Id="rId15" Type="http://schemas.openxmlformats.org/officeDocument/2006/relationships/hyperlink" Target="mailto:alban.brisset@cuma.fr" TargetMode="External"/><Relationship Id="rId10" Type="http://schemas.openxmlformats.org/officeDocument/2006/relationships/hyperlink" Target="mailto:brieuc.menager@loir-et-cher.chambagri.fr" TargetMode="External"/><Relationship Id="rId19" Type="http://schemas.openxmlformats.org/officeDocument/2006/relationships/hyperlink" Target="mailto:gablec-tech@bio-centre.org" TargetMode="External"/><Relationship Id="rId4" Type="http://schemas.openxmlformats.org/officeDocument/2006/relationships/hyperlink" Target="mailto:corinne.guillo@cda37.fr" TargetMode="External"/><Relationship Id="rId9" Type="http://schemas.openxmlformats.org/officeDocument/2006/relationships/hyperlink" Target="mailto:frederic.cadoux@loir-et-cher.chambagri.fr" TargetMode="External"/><Relationship Id="rId14" Type="http://schemas.openxmlformats.org/officeDocument/2006/relationships/hyperlink" Target="mailto:anne-ael.leroy@loiret.chambagri.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zoomScale="80" zoomScaleNormal="80" workbookViewId="0">
      <pane xSplit="1" ySplit="1" topLeftCell="AE38" activePane="bottomRight" state="frozen"/>
      <selection pane="topRight" activeCell="B1" sqref="B1"/>
      <selection pane="bottomLeft" activeCell="A2" sqref="A2"/>
      <selection pane="bottomRight" activeCell="AF49" sqref="AF49"/>
    </sheetView>
  </sheetViews>
  <sheetFormatPr baseColWidth="10" defaultColWidth="10.88671875" defaultRowHeight="14.4"/>
  <cols>
    <col min="1" max="1" width="10.88671875" style="1" customWidth="1"/>
    <col min="2" max="2" width="8.109375" style="1" customWidth="1"/>
    <col min="3" max="3" width="10.109375" style="1" customWidth="1"/>
    <col min="4" max="4" width="42.88671875" style="1" customWidth="1"/>
    <col min="5" max="5" width="11.109375" style="6" customWidth="1"/>
    <col min="6" max="6" width="10" style="2" customWidth="1"/>
    <col min="7" max="7" width="12.109375" style="2" bestFit="1" customWidth="1"/>
    <col min="8" max="8" width="34" style="1" customWidth="1"/>
    <col min="9" max="9" width="33.88671875" style="3" bestFit="1" customWidth="1"/>
    <col min="10" max="10" width="10.44140625" style="3" customWidth="1"/>
    <col min="11" max="11" width="31.88671875" style="1" customWidth="1"/>
    <col min="12" max="12" width="29.88671875" style="6" customWidth="1"/>
    <col min="13" max="13" width="13.109375" style="4" customWidth="1"/>
    <col min="14" max="14" width="17.109375" style="4" customWidth="1"/>
    <col min="15" max="15" width="10.88671875" style="1" bestFit="1" customWidth="1"/>
    <col min="16" max="16" width="9.5546875" style="1" bestFit="1" customWidth="1"/>
    <col min="17" max="17" width="12" style="6" bestFit="1" customWidth="1"/>
    <col min="18" max="18" width="34.6640625" style="1" customWidth="1"/>
    <col min="19" max="19" width="20.5546875" style="6" customWidth="1"/>
    <col min="20" max="20" width="28.109375" style="6" customWidth="1"/>
    <col min="21" max="21" width="47.88671875" style="1" customWidth="1"/>
    <col min="22" max="22" width="66" style="6" customWidth="1"/>
    <col min="23" max="23" width="18.44140625" style="1" customWidth="1"/>
    <col min="24" max="24" width="20.5546875" style="1" customWidth="1"/>
    <col min="25" max="28" width="25.6640625" style="1" customWidth="1"/>
    <col min="29" max="29" width="25.6640625" style="6" customWidth="1"/>
    <col min="30" max="30" width="14.33203125" style="1" customWidth="1"/>
    <col min="31" max="31" width="14.6640625" style="1" customWidth="1"/>
    <col min="32" max="32" width="74.88671875" style="5" customWidth="1"/>
    <col min="33" max="33" width="132.88671875" style="5" customWidth="1"/>
    <col min="34" max="34" width="16.44140625" style="1" customWidth="1"/>
    <col min="35" max="35" width="18" style="1" customWidth="1"/>
    <col min="36" max="36" width="17.6640625" style="1" customWidth="1"/>
    <col min="37" max="37" width="21" style="1" customWidth="1"/>
    <col min="38" max="38" width="19.33203125" style="1" customWidth="1"/>
    <col min="39" max="16384" width="10.88671875" style="1"/>
  </cols>
  <sheetData>
    <row r="1" spans="1:38" ht="61.5" customHeight="1">
      <c r="A1" s="7" t="s">
        <v>0</v>
      </c>
      <c r="B1" s="7" t="s">
        <v>1</v>
      </c>
      <c r="C1" s="8" t="s">
        <v>2</v>
      </c>
      <c r="D1" s="9" t="s">
        <v>3</v>
      </c>
      <c r="E1" s="52" t="s">
        <v>4</v>
      </c>
      <c r="F1" s="10" t="s">
        <v>5</v>
      </c>
      <c r="G1" s="11" t="s">
        <v>6</v>
      </c>
      <c r="H1" s="11" t="s">
        <v>7</v>
      </c>
      <c r="I1" s="12" t="s">
        <v>8</v>
      </c>
      <c r="J1" s="13" t="s">
        <v>9</v>
      </c>
      <c r="K1" s="13" t="s">
        <v>10</v>
      </c>
      <c r="L1" s="43" t="s">
        <v>306</v>
      </c>
      <c r="M1" s="42" t="s">
        <v>305</v>
      </c>
      <c r="N1" s="42" t="s">
        <v>320</v>
      </c>
      <c r="O1" s="13" t="s">
        <v>11</v>
      </c>
      <c r="P1" s="13" t="s">
        <v>12</v>
      </c>
      <c r="Q1" s="13" t="s">
        <v>28</v>
      </c>
      <c r="R1" s="13" t="s">
        <v>13</v>
      </c>
      <c r="S1" s="13" t="s">
        <v>14</v>
      </c>
      <c r="T1" s="13" t="s">
        <v>29</v>
      </c>
      <c r="U1" s="13" t="s">
        <v>15</v>
      </c>
      <c r="V1" s="13" t="s">
        <v>16</v>
      </c>
      <c r="W1" s="13" t="s">
        <v>17</v>
      </c>
      <c r="X1" s="13" t="s">
        <v>18</v>
      </c>
      <c r="Y1" s="13" t="s">
        <v>74</v>
      </c>
      <c r="Z1" s="13" t="s">
        <v>19</v>
      </c>
      <c r="AA1" s="13" t="s">
        <v>20</v>
      </c>
      <c r="AB1" s="13" t="s">
        <v>21</v>
      </c>
      <c r="AC1" s="14" t="s">
        <v>22</v>
      </c>
      <c r="AD1" s="13" t="s">
        <v>23</v>
      </c>
      <c r="AE1" s="15" t="s">
        <v>24</v>
      </c>
      <c r="AF1" s="8" t="s">
        <v>25</v>
      </c>
      <c r="AG1" s="13" t="s">
        <v>26</v>
      </c>
      <c r="AH1" s="16" t="s">
        <v>27</v>
      </c>
      <c r="AI1" s="55" t="s">
        <v>377</v>
      </c>
      <c r="AJ1" s="55" t="s">
        <v>378</v>
      </c>
      <c r="AK1" s="55" t="s">
        <v>379</v>
      </c>
      <c r="AL1" s="55" t="s">
        <v>380</v>
      </c>
    </row>
    <row r="2" spans="1:38" ht="60" customHeight="1">
      <c r="A2" s="18" t="s">
        <v>83</v>
      </c>
      <c r="B2" s="18" t="s">
        <v>31</v>
      </c>
      <c r="C2" s="19" t="s">
        <v>68</v>
      </c>
      <c r="D2" s="19" t="s">
        <v>84</v>
      </c>
      <c r="E2" s="51" t="s">
        <v>32</v>
      </c>
      <c r="F2" s="37">
        <v>42341</v>
      </c>
      <c r="G2" s="30">
        <v>43404</v>
      </c>
      <c r="H2" s="34" t="s">
        <v>308</v>
      </c>
      <c r="I2" s="34" t="s">
        <v>44</v>
      </c>
      <c r="J2" s="19">
        <v>18</v>
      </c>
      <c r="K2" s="19" t="s">
        <v>85</v>
      </c>
      <c r="L2" s="27" t="s">
        <v>280</v>
      </c>
      <c r="M2" s="48">
        <v>18260</v>
      </c>
      <c r="N2" s="48" t="s">
        <v>321</v>
      </c>
      <c r="O2" s="27">
        <v>27</v>
      </c>
      <c r="P2" s="27">
        <v>43</v>
      </c>
      <c r="Q2" s="20">
        <v>2177.9</v>
      </c>
      <c r="R2" s="17" t="s">
        <v>86</v>
      </c>
      <c r="S2" s="19" t="s">
        <v>47</v>
      </c>
      <c r="T2" s="51" t="s">
        <v>87</v>
      </c>
      <c r="U2" s="21" t="s">
        <v>88</v>
      </c>
      <c r="V2" s="40" t="s">
        <v>282</v>
      </c>
      <c r="W2" s="17" t="s">
        <v>39</v>
      </c>
      <c r="X2" s="22" t="s">
        <v>89</v>
      </c>
      <c r="Y2" s="23" t="s">
        <v>56</v>
      </c>
      <c r="Z2" s="23" t="s">
        <v>40</v>
      </c>
      <c r="AA2" s="23" t="s">
        <v>34</v>
      </c>
      <c r="AB2" s="23" t="s">
        <v>37</v>
      </c>
      <c r="AC2" s="24" t="s">
        <v>62</v>
      </c>
      <c r="AD2" s="19" t="s">
        <v>66</v>
      </c>
      <c r="AE2" s="18" t="s">
        <v>66</v>
      </c>
      <c r="AF2" s="44" t="s">
        <v>90</v>
      </c>
      <c r="AG2" s="44" t="s">
        <v>91</v>
      </c>
      <c r="AH2" s="45"/>
      <c r="AI2" s="56" t="s">
        <v>381</v>
      </c>
      <c r="AJ2" s="56" t="s">
        <v>381</v>
      </c>
      <c r="AK2" s="56" t="s">
        <v>381</v>
      </c>
      <c r="AL2" s="56"/>
    </row>
    <row r="3" spans="1:38" ht="60" customHeight="1">
      <c r="A3" s="25" t="s">
        <v>92</v>
      </c>
      <c r="B3" s="25" t="s">
        <v>31</v>
      </c>
      <c r="C3" s="26" t="s">
        <v>68</v>
      </c>
      <c r="D3" s="26" t="s">
        <v>93</v>
      </c>
      <c r="E3" s="51" t="s">
        <v>32</v>
      </c>
      <c r="F3" s="37">
        <v>42341</v>
      </c>
      <c r="G3" s="30">
        <v>43802</v>
      </c>
      <c r="H3" s="34" t="s">
        <v>309</v>
      </c>
      <c r="I3" s="34" t="s">
        <v>50</v>
      </c>
      <c r="J3" s="27">
        <v>37</v>
      </c>
      <c r="K3" s="27" t="s">
        <v>94</v>
      </c>
      <c r="L3" s="27" t="s">
        <v>260</v>
      </c>
      <c r="M3" s="48">
        <v>37290</v>
      </c>
      <c r="N3" s="48" t="s">
        <v>322</v>
      </c>
      <c r="O3" s="27">
        <v>12</v>
      </c>
      <c r="P3" s="27">
        <v>27</v>
      </c>
      <c r="Q3" s="33">
        <v>1384.6</v>
      </c>
      <c r="R3" s="34" t="s">
        <v>307</v>
      </c>
      <c r="S3" s="27" t="s">
        <v>50</v>
      </c>
      <c r="T3" s="51" t="s">
        <v>95</v>
      </c>
      <c r="U3" s="29" t="s">
        <v>96</v>
      </c>
      <c r="V3" s="40" t="s">
        <v>283</v>
      </c>
      <c r="W3" s="28" t="s">
        <v>48</v>
      </c>
      <c r="X3" s="22" t="s">
        <v>97</v>
      </c>
      <c r="Y3" s="23" t="s">
        <v>49</v>
      </c>
      <c r="Z3" s="23" t="s">
        <v>40</v>
      </c>
      <c r="AA3" s="23" t="s">
        <v>34</v>
      </c>
      <c r="AB3" s="23" t="s">
        <v>41</v>
      </c>
      <c r="AC3" s="24" t="s">
        <v>62</v>
      </c>
      <c r="AD3" s="19" t="s">
        <v>66</v>
      </c>
      <c r="AE3" s="18" t="s">
        <v>66</v>
      </c>
      <c r="AF3" s="44" t="s">
        <v>98</v>
      </c>
      <c r="AG3" s="44" t="s">
        <v>99</v>
      </c>
      <c r="AH3" s="40"/>
      <c r="AI3" s="56" t="s">
        <v>381</v>
      </c>
      <c r="AJ3" s="56" t="s">
        <v>381</v>
      </c>
      <c r="AK3" s="56" t="s">
        <v>381</v>
      </c>
      <c r="AL3" s="56"/>
    </row>
    <row r="4" spans="1:38" ht="60" customHeight="1">
      <c r="A4" s="25" t="s">
        <v>100</v>
      </c>
      <c r="B4" s="25" t="s">
        <v>31</v>
      </c>
      <c r="C4" s="26" t="s">
        <v>68</v>
      </c>
      <c r="D4" s="26" t="s">
        <v>101</v>
      </c>
      <c r="E4" s="51" t="s">
        <v>32</v>
      </c>
      <c r="F4" s="37">
        <v>42341</v>
      </c>
      <c r="G4" s="30">
        <v>44196</v>
      </c>
      <c r="H4" s="27" t="s">
        <v>102</v>
      </c>
      <c r="I4" s="50" t="s">
        <v>60</v>
      </c>
      <c r="J4" s="27">
        <v>37</v>
      </c>
      <c r="K4" s="27" t="s">
        <v>103</v>
      </c>
      <c r="L4" s="27" t="s">
        <v>259</v>
      </c>
      <c r="M4" s="48">
        <v>37600</v>
      </c>
      <c r="N4" s="48" t="s">
        <v>323</v>
      </c>
      <c r="O4" s="27">
        <v>20</v>
      </c>
      <c r="P4" s="27">
        <v>20</v>
      </c>
      <c r="Q4" s="33">
        <v>3383.24</v>
      </c>
      <c r="R4" s="34" t="s">
        <v>142</v>
      </c>
      <c r="S4" s="27" t="s">
        <v>47</v>
      </c>
      <c r="T4" s="51" t="s">
        <v>104</v>
      </c>
      <c r="U4" s="29" t="s">
        <v>105</v>
      </c>
      <c r="V4" s="40" t="s">
        <v>284</v>
      </c>
      <c r="W4" s="28" t="s">
        <v>53</v>
      </c>
      <c r="X4" s="22" t="s">
        <v>106</v>
      </c>
      <c r="Y4" s="23" t="s">
        <v>36</v>
      </c>
      <c r="Z4" s="23" t="s">
        <v>34</v>
      </c>
      <c r="AA4" s="23" t="s">
        <v>37</v>
      </c>
      <c r="AB4" s="23" t="s">
        <v>62</v>
      </c>
      <c r="AC4" s="24"/>
      <c r="AD4" s="19" t="s">
        <v>66</v>
      </c>
      <c r="AE4" s="18" t="s">
        <v>66</v>
      </c>
      <c r="AF4" s="44" t="s">
        <v>107</v>
      </c>
      <c r="AG4" s="44" t="s">
        <v>108</v>
      </c>
      <c r="AH4" s="40"/>
      <c r="AI4" s="56" t="s">
        <v>381</v>
      </c>
      <c r="AJ4" s="56" t="s">
        <v>381</v>
      </c>
      <c r="AK4" s="56" t="s">
        <v>381</v>
      </c>
      <c r="AL4" s="57"/>
    </row>
    <row r="5" spans="1:38" ht="60" customHeight="1">
      <c r="A5" s="25" t="s">
        <v>110</v>
      </c>
      <c r="B5" s="25" t="s">
        <v>31</v>
      </c>
      <c r="C5" s="26" t="s">
        <v>68</v>
      </c>
      <c r="D5" s="26" t="s">
        <v>111</v>
      </c>
      <c r="E5" s="51" t="s">
        <v>43</v>
      </c>
      <c r="F5" s="37">
        <v>42341</v>
      </c>
      <c r="G5" s="30">
        <v>44898</v>
      </c>
      <c r="H5" s="27" t="s">
        <v>109</v>
      </c>
      <c r="I5" s="34" t="s">
        <v>46</v>
      </c>
      <c r="J5" s="27">
        <v>41</v>
      </c>
      <c r="K5" s="27" t="s">
        <v>112</v>
      </c>
      <c r="L5" s="27" t="s">
        <v>261</v>
      </c>
      <c r="M5" s="48">
        <v>41260</v>
      </c>
      <c r="N5" s="48" t="s">
        <v>324</v>
      </c>
      <c r="O5" s="27">
        <v>20</v>
      </c>
      <c r="P5" s="27">
        <v>30</v>
      </c>
      <c r="Q5" s="33">
        <v>1200</v>
      </c>
      <c r="R5" s="27" t="s">
        <v>109</v>
      </c>
      <c r="S5" s="34" t="s">
        <v>46</v>
      </c>
      <c r="T5" s="51"/>
      <c r="U5" s="91" t="s">
        <v>486</v>
      </c>
      <c r="V5" s="40" t="s">
        <v>313</v>
      </c>
      <c r="W5" s="28" t="s">
        <v>69</v>
      </c>
      <c r="X5" s="23"/>
      <c r="Y5" s="23" t="s">
        <v>62</v>
      </c>
      <c r="Z5" s="23" t="s">
        <v>45</v>
      </c>
      <c r="AA5" s="23" t="s">
        <v>38</v>
      </c>
      <c r="AB5" s="23"/>
      <c r="AC5" s="24"/>
      <c r="AD5" s="19" t="s">
        <v>66</v>
      </c>
      <c r="AE5" s="18" t="s">
        <v>66</v>
      </c>
      <c r="AF5" s="44" t="s">
        <v>114</v>
      </c>
      <c r="AG5" s="44" t="s">
        <v>115</v>
      </c>
      <c r="AH5" s="40"/>
      <c r="AI5" s="56" t="s">
        <v>381</v>
      </c>
      <c r="AJ5" s="56" t="s">
        <v>381</v>
      </c>
      <c r="AK5" s="56" t="s">
        <v>381</v>
      </c>
      <c r="AL5" s="56" t="s">
        <v>381</v>
      </c>
    </row>
    <row r="6" spans="1:38" ht="60" customHeight="1">
      <c r="A6" s="25" t="s">
        <v>116</v>
      </c>
      <c r="B6" s="25" t="s">
        <v>31</v>
      </c>
      <c r="C6" s="26" t="s">
        <v>68</v>
      </c>
      <c r="D6" s="26" t="s">
        <v>117</v>
      </c>
      <c r="E6" s="51" t="s">
        <v>43</v>
      </c>
      <c r="F6" s="37">
        <v>42635</v>
      </c>
      <c r="G6" s="30">
        <v>46326</v>
      </c>
      <c r="H6" s="27" t="s">
        <v>81</v>
      </c>
      <c r="I6" s="50" t="s">
        <v>63</v>
      </c>
      <c r="J6" s="27">
        <v>18</v>
      </c>
      <c r="K6" s="27" t="s">
        <v>118</v>
      </c>
      <c r="L6" s="27" t="s">
        <v>281</v>
      </c>
      <c r="M6" s="48">
        <v>18350</v>
      </c>
      <c r="N6" s="48" t="s">
        <v>325</v>
      </c>
      <c r="O6" s="27">
        <v>16</v>
      </c>
      <c r="P6" s="27">
        <v>26</v>
      </c>
      <c r="Q6" s="33">
        <v>3776.3</v>
      </c>
      <c r="R6" s="34" t="s">
        <v>237</v>
      </c>
      <c r="S6" s="27" t="s">
        <v>63</v>
      </c>
      <c r="T6" s="51" t="s">
        <v>119</v>
      </c>
      <c r="U6" s="29" t="s">
        <v>120</v>
      </c>
      <c r="V6" s="40" t="s">
        <v>285</v>
      </c>
      <c r="W6" s="28" t="s">
        <v>53</v>
      </c>
      <c r="X6" s="22"/>
      <c r="Y6" s="23" t="s">
        <v>51</v>
      </c>
      <c r="Z6" s="23" t="s">
        <v>37</v>
      </c>
      <c r="AA6" s="23" t="s">
        <v>30</v>
      </c>
      <c r="AB6" s="23" t="s">
        <v>62</v>
      </c>
      <c r="AC6" s="24"/>
      <c r="AD6" s="19" t="s">
        <v>66</v>
      </c>
      <c r="AE6" s="25" t="s">
        <v>65</v>
      </c>
      <c r="AF6" s="44" t="s">
        <v>121</v>
      </c>
      <c r="AG6" s="44" t="s">
        <v>122</v>
      </c>
      <c r="AH6" s="40"/>
      <c r="AI6" s="56" t="s">
        <v>381</v>
      </c>
      <c r="AJ6" s="56" t="s">
        <v>381</v>
      </c>
      <c r="AK6" s="56" t="s">
        <v>381</v>
      </c>
      <c r="AL6" s="56" t="s">
        <v>381</v>
      </c>
    </row>
    <row r="7" spans="1:38" ht="60" customHeight="1">
      <c r="A7" s="25" t="s">
        <v>123</v>
      </c>
      <c r="B7" s="25" t="s">
        <v>31</v>
      </c>
      <c r="C7" s="26" t="s">
        <v>68</v>
      </c>
      <c r="D7" s="26" t="s">
        <v>124</v>
      </c>
      <c r="E7" s="51" t="s">
        <v>43</v>
      </c>
      <c r="F7" s="37">
        <v>42748</v>
      </c>
      <c r="G7" s="30">
        <v>44390</v>
      </c>
      <c r="H7" s="27" t="s">
        <v>126</v>
      </c>
      <c r="I7" s="34" t="s">
        <v>46</v>
      </c>
      <c r="J7" s="27">
        <v>36</v>
      </c>
      <c r="K7" s="27" t="s">
        <v>125</v>
      </c>
      <c r="L7" s="27" t="s">
        <v>262</v>
      </c>
      <c r="M7" s="48">
        <v>36700</v>
      </c>
      <c r="N7" s="48" t="s">
        <v>326</v>
      </c>
      <c r="O7" s="27">
        <v>8</v>
      </c>
      <c r="P7" s="27">
        <v>8</v>
      </c>
      <c r="Q7" s="33">
        <v>1970</v>
      </c>
      <c r="R7" s="34" t="s">
        <v>126</v>
      </c>
      <c r="S7" s="27" t="s">
        <v>46</v>
      </c>
      <c r="T7" s="51" t="s">
        <v>127</v>
      </c>
      <c r="U7" s="31" t="s">
        <v>128</v>
      </c>
      <c r="V7" s="22" t="s">
        <v>129</v>
      </c>
      <c r="W7" s="28" t="s">
        <v>39</v>
      </c>
      <c r="X7" s="22" t="s">
        <v>130</v>
      </c>
      <c r="Y7" s="23" t="s">
        <v>49</v>
      </c>
      <c r="Z7" s="23" t="s">
        <v>38</v>
      </c>
      <c r="AA7" s="23"/>
      <c r="AB7" s="23"/>
      <c r="AC7" s="24"/>
      <c r="AD7" s="19" t="s">
        <v>66</v>
      </c>
      <c r="AE7" s="25" t="s">
        <v>66</v>
      </c>
      <c r="AF7" s="44" t="s">
        <v>131</v>
      </c>
      <c r="AG7" s="44" t="s">
        <v>132</v>
      </c>
      <c r="AH7" s="40"/>
      <c r="AI7" s="56" t="s">
        <v>381</v>
      </c>
      <c r="AJ7" s="56" t="s">
        <v>381</v>
      </c>
      <c r="AK7" s="56" t="s">
        <v>381</v>
      </c>
      <c r="AL7" s="57"/>
    </row>
    <row r="8" spans="1:38" ht="60" customHeight="1">
      <c r="A8" s="25" t="s">
        <v>133</v>
      </c>
      <c r="B8" s="25" t="s">
        <v>31</v>
      </c>
      <c r="C8" s="26" t="s">
        <v>68</v>
      </c>
      <c r="D8" s="26" t="s">
        <v>134</v>
      </c>
      <c r="E8" s="51" t="s">
        <v>32</v>
      </c>
      <c r="F8" s="37">
        <v>42635</v>
      </c>
      <c r="G8" s="30">
        <v>44277</v>
      </c>
      <c r="H8" s="27" t="s">
        <v>135</v>
      </c>
      <c r="I8" s="34" t="s">
        <v>44</v>
      </c>
      <c r="J8" s="27">
        <v>37</v>
      </c>
      <c r="K8" s="27" t="s">
        <v>70</v>
      </c>
      <c r="L8" s="27" t="s">
        <v>263</v>
      </c>
      <c r="M8" s="48">
        <v>37360</v>
      </c>
      <c r="N8" s="48" t="s">
        <v>327</v>
      </c>
      <c r="O8" s="27">
        <v>5</v>
      </c>
      <c r="P8" s="27">
        <v>5</v>
      </c>
      <c r="Q8" s="33">
        <v>566.44000000000005</v>
      </c>
      <c r="R8" s="34" t="s">
        <v>75</v>
      </c>
      <c r="S8" s="27" t="s">
        <v>44</v>
      </c>
      <c r="T8" s="51"/>
      <c r="U8" s="32"/>
      <c r="V8" s="40" t="s">
        <v>286</v>
      </c>
      <c r="W8" s="28" t="s">
        <v>53</v>
      </c>
      <c r="X8" s="22"/>
      <c r="Y8" s="23" t="s">
        <v>34</v>
      </c>
      <c r="Z8" s="23" t="s">
        <v>40</v>
      </c>
      <c r="AA8" s="23" t="s">
        <v>30</v>
      </c>
      <c r="AB8" s="23" t="s">
        <v>41</v>
      </c>
      <c r="AC8" s="24" t="s">
        <v>56</v>
      </c>
      <c r="AD8" s="19" t="s">
        <v>66</v>
      </c>
      <c r="AE8" s="25" t="s">
        <v>66</v>
      </c>
      <c r="AF8" s="44" t="s">
        <v>136</v>
      </c>
      <c r="AG8" s="44" t="s">
        <v>137</v>
      </c>
      <c r="AH8" s="40"/>
      <c r="AI8" s="56" t="s">
        <v>381</v>
      </c>
      <c r="AJ8" s="56" t="s">
        <v>381</v>
      </c>
      <c r="AK8" s="58" t="s">
        <v>382</v>
      </c>
      <c r="AL8" s="57"/>
    </row>
    <row r="9" spans="1:38" ht="60" customHeight="1">
      <c r="A9" s="25" t="s">
        <v>139</v>
      </c>
      <c r="B9" s="25" t="s">
        <v>31</v>
      </c>
      <c r="C9" s="26" t="s">
        <v>68</v>
      </c>
      <c r="D9" s="26" t="s">
        <v>140</v>
      </c>
      <c r="E9" s="51" t="s">
        <v>32</v>
      </c>
      <c r="F9" s="37">
        <v>42635</v>
      </c>
      <c r="G9" s="30">
        <v>42816</v>
      </c>
      <c r="H9" s="27" t="s">
        <v>138</v>
      </c>
      <c r="I9" s="50" t="s">
        <v>60</v>
      </c>
      <c r="J9" s="27">
        <v>37</v>
      </c>
      <c r="K9" s="27" t="s">
        <v>141</v>
      </c>
      <c r="L9" s="27" t="s">
        <v>264</v>
      </c>
      <c r="M9" s="48">
        <v>37240</v>
      </c>
      <c r="N9" s="48" t="s">
        <v>328</v>
      </c>
      <c r="O9" s="27">
        <v>12</v>
      </c>
      <c r="P9" s="27">
        <v>12</v>
      </c>
      <c r="Q9" s="33">
        <v>1511.62</v>
      </c>
      <c r="R9" s="34" t="s">
        <v>142</v>
      </c>
      <c r="S9" s="27" t="s">
        <v>47</v>
      </c>
      <c r="T9" s="51" t="s">
        <v>143</v>
      </c>
      <c r="U9" s="31" t="s">
        <v>144</v>
      </c>
      <c r="V9" s="22" t="s">
        <v>145</v>
      </c>
      <c r="W9" s="28" t="s">
        <v>53</v>
      </c>
      <c r="X9" s="22"/>
      <c r="Y9" s="23" t="s">
        <v>72</v>
      </c>
      <c r="Z9" s="23" t="s">
        <v>35</v>
      </c>
      <c r="AA9" s="23"/>
      <c r="AB9" s="23"/>
      <c r="AC9" s="24"/>
      <c r="AD9" s="19" t="s">
        <v>66</v>
      </c>
      <c r="AE9" s="25" t="s">
        <v>66</v>
      </c>
      <c r="AF9" s="44" t="s">
        <v>146</v>
      </c>
      <c r="AG9" s="44" t="s">
        <v>147</v>
      </c>
      <c r="AH9" s="40"/>
      <c r="AI9" s="56" t="s">
        <v>381</v>
      </c>
      <c r="AJ9" s="56" t="s">
        <v>381</v>
      </c>
      <c r="AK9" s="58" t="s">
        <v>382</v>
      </c>
      <c r="AL9" s="57"/>
    </row>
    <row r="10" spans="1:38" ht="60" customHeight="1">
      <c r="A10" s="25" t="s">
        <v>149</v>
      </c>
      <c r="B10" s="25" t="s">
        <v>31</v>
      </c>
      <c r="C10" s="26" t="s">
        <v>68</v>
      </c>
      <c r="D10" s="26" t="s">
        <v>150</v>
      </c>
      <c r="E10" s="51" t="s">
        <v>32</v>
      </c>
      <c r="F10" s="37">
        <v>42635</v>
      </c>
      <c r="G10" s="30">
        <v>43912</v>
      </c>
      <c r="H10" s="34" t="s">
        <v>148</v>
      </c>
      <c r="I10" s="50" t="s">
        <v>60</v>
      </c>
      <c r="J10" s="27">
        <v>41</v>
      </c>
      <c r="K10" s="27" t="s">
        <v>73</v>
      </c>
      <c r="L10" s="27" t="s">
        <v>265</v>
      </c>
      <c r="M10" s="48">
        <v>41290</v>
      </c>
      <c r="N10" s="48" t="s">
        <v>329</v>
      </c>
      <c r="O10" s="27">
        <v>15</v>
      </c>
      <c r="P10" s="27">
        <v>25</v>
      </c>
      <c r="Q10" s="33">
        <v>1944</v>
      </c>
      <c r="R10" s="34" t="s">
        <v>142</v>
      </c>
      <c r="S10" s="27" t="s">
        <v>47</v>
      </c>
      <c r="T10" s="51" t="s">
        <v>315</v>
      </c>
      <c r="U10" s="31" t="s">
        <v>314</v>
      </c>
      <c r="V10" s="40" t="s">
        <v>289</v>
      </c>
      <c r="W10" s="28" t="s">
        <v>53</v>
      </c>
      <c r="X10" s="22"/>
      <c r="Y10" s="23" t="s">
        <v>51</v>
      </c>
      <c r="Z10" s="23" t="s">
        <v>37</v>
      </c>
      <c r="AA10" s="23" t="s">
        <v>34</v>
      </c>
      <c r="AB10" s="23"/>
      <c r="AC10" s="24"/>
      <c r="AD10" s="19" t="s">
        <v>66</v>
      </c>
      <c r="AE10" s="25" t="s">
        <v>66</v>
      </c>
      <c r="AF10" s="44" t="s">
        <v>151</v>
      </c>
      <c r="AG10" s="44" t="s">
        <v>319</v>
      </c>
      <c r="AH10" s="40"/>
      <c r="AI10" s="56" t="s">
        <v>381</v>
      </c>
      <c r="AJ10" s="56" t="s">
        <v>381</v>
      </c>
      <c r="AK10" s="59" t="s">
        <v>383</v>
      </c>
      <c r="AL10" s="60"/>
    </row>
    <row r="11" spans="1:38" ht="60" customHeight="1">
      <c r="A11" s="25" t="s">
        <v>153</v>
      </c>
      <c r="B11" s="25" t="s">
        <v>31</v>
      </c>
      <c r="C11" s="26" t="s">
        <v>68</v>
      </c>
      <c r="D11" s="26" t="s">
        <v>154</v>
      </c>
      <c r="E11" s="51" t="s">
        <v>43</v>
      </c>
      <c r="F11" s="37">
        <v>42635</v>
      </c>
      <c r="G11" s="30">
        <v>44734</v>
      </c>
      <c r="H11" s="27" t="s">
        <v>152</v>
      </c>
      <c r="I11" s="34" t="s">
        <v>55</v>
      </c>
      <c r="J11" s="27">
        <v>41</v>
      </c>
      <c r="K11" s="27" t="s">
        <v>155</v>
      </c>
      <c r="L11" s="27" t="s">
        <v>266</v>
      </c>
      <c r="M11" s="48">
        <v>41140</v>
      </c>
      <c r="N11" s="48" t="s">
        <v>330</v>
      </c>
      <c r="O11" s="27">
        <v>32</v>
      </c>
      <c r="P11" s="27">
        <v>49</v>
      </c>
      <c r="Q11" s="27">
        <v>1213</v>
      </c>
      <c r="R11" s="34" t="s">
        <v>113</v>
      </c>
      <c r="S11" s="27" t="s">
        <v>47</v>
      </c>
      <c r="T11" s="51"/>
      <c r="U11" s="91" t="s">
        <v>487</v>
      </c>
      <c r="V11" s="40" t="s">
        <v>287</v>
      </c>
      <c r="W11" s="28" t="s">
        <v>64</v>
      </c>
      <c r="X11" s="22"/>
      <c r="Y11" s="23" t="s">
        <v>51</v>
      </c>
      <c r="Z11" s="23"/>
      <c r="AA11" s="23"/>
      <c r="AB11" s="23"/>
      <c r="AC11" s="24"/>
      <c r="AD11" s="19" t="s">
        <v>66</v>
      </c>
      <c r="AE11" s="25" t="s">
        <v>66</v>
      </c>
      <c r="AF11" s="44" t="s">
        <v>156</v>
      </c>
      <c r="AG11" s="44" t="s">
        <v>157</v>
      </c>
      <c r="AH11" s="40"/>
      <c r="AI11" s="56" t="s">
        <v>381</v>
      </c>
      <c r="AJ11" s="56" t="s">
        <v>381</v>
      </c>
      <c r="AK11" s="56" t="s">
        <v>381</v>
      </c>
      <c r="AL11" s="57"/>
    </row>
    <row r="12" spans="1:38" ht="60" customHeight="1">
      <c r="A12" s="25" t="s">
        <v>159</v>
      </c>
      <c r="B12" s="25" t="s">
        <v>31</v>
      </c>
      <c r="C12" s="26" t="s">
        <v>68</v>
      </c>
      <c r="D12" s="26" t="s">
        <v>160</v>
      </c>
      <c r="E12" s="51" t="s">
        <v>43</v>
      </c>
      <c r="F12" s="37">
        <v>42635</v>
      </c>
      <c r="G12" s="30">
        <v>45191</v>
      </c>
      <c r="H12" s="27" t="s">
        <v>158</v>
      </c>
      <c r="I12" s="50" t="s">
        <v>33</v>
      </c>
      <c r="J12" s="27">
        <v>41</v>
      </c>
      <c r="K12" s="27" t="s">
        <v>161</v>
      </c>
      <c r="L12" s="27" t="s">
        <v>267</v>
      </c>
      <c r="M12" s="48">
        <v>41360</v>
      </c>
      <c r="N12" s="48" t="s">
        <v>331</v>
      </c>
      <c r="O12" s="27">
        <v>17</v>
      </c>
      <c r="P12" s="27">
        <v>30</v>
      </c>
      <c r="Q12" s="33">
        <v>3038.47</v>
      </c>
      <c r="R12" s="34" t="s">
        <v>113</v>
      </c>
      <c r="S12" s="27" t="s">
        <v>47</v>
      </c>
      <c r="T12" s="51" t="s">
        <v>162</v>
      </c>
      <c r="U12" s="32" t="s">
        <v>163</v>
      </c>
      <c r="V12" s="40" t="s">
        <v>164</v>
      </c>
      <c r="W12" s="28" t="s">
        <v>39</v>
      </c>
      <c r="X12" s="22"/>
      <c r="Y12" s="23" t="s">
        <v>36</v>
      </c>
      <c r="Z12" s="23"/>
      <c r="AA12" s="23"/>
      <c r="AB12" s="23"/>
      <c r="AC12" s="24"/>
      <c r="AD12" s="19" t="s">
        <v>66</v>
      </c>
      <c r="AE12" s="25" t="s">
        <v>66</v>
      </c>
      <c r="AF12" s="44" t="s">
        <v>165</v>
      </c>
      <c r="AG12" s="44" t="s">
        <v>166</v>
      </c>
      <c r="AH12" s="40"/>
      <c r="AI12" s="56" t="s">
        <v>381</v>
      </c>
      <c r="AJ12" s="56" t="s">
        <v>381</v>
      </c>
      <c r="AK12" s="56" t="s">
        <v>381</v>
      </c>
      <c r="AL12" s="57"/>
    </row>
    <row r="13" spans="1:38" ht="60" customHeight="1">
      <c r="A13" s="25" t="s">
        <v>168</v>
      </c>
      <c r="B13" s="25" t="s">
        <v>31</v>
      </c>
      <c r="C13" s="26" t="s">
        <v>68</v>
      </c>
      <c r="D13" s="26" t="s">
        <v>169</v>
      </c>
      <c r="E13" s="51" t="s">
        <v>32</v>
      </c>
      <c r="F13" s="37">
        <v>42635</v>
      </c>
      <c r="G13" s="30">
        <v>43730</v>
      </c>
      <c r="H13" s="27" t="s">
        <v>167</v>
      </c>
      <c r="I13" s="34" t="s">
        <v>55</v>
      </c>
      <c r="J13" s="27">
        <v>41</v>
      </c>
      <c r="K13" s="27" t="s">
        <v>170</v>
      </c>
      <c r="L13" s="27" t="s">
        <v>265</v>
      </c>
      <c r="M13" s="48">
        <v>41170</v>
      </c>
      <c r="N13" s="48" t="s">
        <v>332</v>
      </c>
      <c r="O13" s="27">
        <v>10</v>
      </c>
      <c r="P13" s="27">
        <v>14</v>
      </c>
      <c r="Q13" s="33">
        <v>1267.45</v>
      </c>
      <c r="R13" s="34" t="s">
        <v>113</v>
      </c>
      <c r="S13" s="27" t="s">
        <v>47</v>
      </c>
      <c r="T13" s="51" t="s">
        <v>171</v>
      </c>
      <c r="U13" s="32" t="s">
        <v>172</v>
      </c>
      <c r="V13" s="40" t="s">
        <v>288</v>
      </c>
      <c r="W13" s="28" t="s">
        <v>48</v>
      </c>
      <c r="X13" s="22" t="s">
        <v>173</v>
      </c>
      <c r="Y13" s="23" t="s">
        <v>49</v>
      </c>
      <c r="Z13" s="23" t="s">
        <v>40</v>
      </c>
      <c r="AA13" s="23" t="s">
        <v>34</v>
      </c>
      <c r="AB13" s="23"/>
      <c r="AC13" s="24"/>
      <c r="AD13" s="19" t="s">
        <v>66</v>
      </c>
      <c r="AE13" s="25" t="s">
        <v>66</v>
      </c>
      <c r="AF13" s="44" t="s">
        <v>174</v>
      </c>
      <c r="AG13" s="44" t="s">
        <v>175</v>
      </c>
      <c r="AH13" s="40"/>
      <c r="AI13" s="56" t="s">
        <v>381</v>
      </c>
      <c r="AJ13" s="56" t="s">
        <v>381</v>
      </c>
      <c r="AK13" s="59" t="s">
        <v>383</v>
      </c>
      <c r="AL13" s="60"/>
    </row>
    <row r="14" spans="1:38" ht="60" customHeight="1">
      <c r="A14" s="25" t="s">
        <v>177</v>
      </c>
      <c r="B14" s="25" t="s">
        <v>31</v>
      </c>
      <c r="C14" s="26" t="s">
        <v>68</v>
      </c>
      <c r="D14" s="26" t="s">
        <v>178</v>
      </c>
      <c r="E14" s="51" t="s">
        <v>32</v>
      </c>
      <c r="F14" s="37">
        <v>42796</v>
      </c>
      <c r="G14" s="30">
        <v>44257</v>
      </c>
      <c r="H14" s="27" t="s">
        <v>176</v>
      </c>
      <c r="I14" s="34" t="s">
        <v>50</v>
      </c>
      <c r="J14" s="27">
        <v>37</v>
      </c>
      <c r="K14" s="27" t="s">
        <v>94</v>
      </c>
      <c r="L14" s="27" t="s">
        <v>268</v>
      </c>
      <c r="M14" s="48">
        <v>37600</v>
      </c>
      <c r="N14" s="48" t="s">
        <v>333</v>
      </c>
      <c r="O14" s="27">
        <v>5</v>
      </c>
      <c r="P14" s="27">
        <v>12</v>
      </c>
      <c r="Q14" s="33">
        <v>598</v>
      </c>
      <c r="R14" s="34" t="s">
        <v>307</v>
      </c>
      <c r="S14" s="27" t="s">
        <v>50</v>
      </c>
      <c r="T14" s="51" t="s">
        <v>95</v>
      </c>
      <c r="U14" s="32" t="s">
        <v>96</v>
      </c>
      <c r="V14" s="40" t="s">
        <v>283</v>
      </c>
      <c r="W14" s="28" t="s">
        <v>48</v>
      </c>
      <c r="X14" s="22" t="s">
        <v>173</v>
      </c>
      <c r="Y14" s="23" t="s">
        <v>49</v>
      </c>
      <c r="Z14" s="23" t="s">
        <v>40</v>
      </c>
      <c r="AA14" s="23" t="s">
        <v>34</v>
      </c>
      <c r="AB14" s="23" t="s">
        <v>41</v>
      </c>
      <c r="AC14" s="24" t="s">
        <v>62</v>
      </c>
      <c r="AD14" s="19" t="s">
        <v>66</v>
      </c>
      <c r="AE14" s="25" t="s">
        <v>66</v>
      </c>
      <c r="AF14" s="44" t="s">
        <v>179</v>
      </c>
      <c r="AG14" s="44" t="s">
        <v>180</v>
      </c>
      <c r="AH14" s="40"/>
      <c r="AI14" s="56" t="s">
        <v>381</v>
      </c>
      <c r="AJ14" s="56" t="s">
        <v>381</v>
      </c>
      <c r="AK14" s="56" t="s">
        <v>381</v>
      </c>
      <c r="AL14" s="57"/>
    </row>
    <row r="15" spans="1:38" ht="60" customHeight="1">
      <c r="A15" s="25" t="s">
        <v>181</v>
      </c>
      <c r="B15" s="25" t="s">
        <v>31</v>
      </c>
      <c r="C15" s="26" t="s">
        <v>68</v>
      </c>
      <c r="D15" s="26" t="s">
        <v>182</v>
      </c>
      <c r="E15" s="51" t="s">
        <v>43</v>
      </c>
      <c r="F15" s="37">
        <v>43454</v>
      </c>
      <c r="G15" s="30">
        <v>45291</v>
      </c>
      <c r="H15" s="27" t="s">
        <v>310</v>
      </c>
      <c r="I15" s="34" t="s">
        <v>44</v>
      </c>
      <c r="J15" s="27">
        <v>28</v>
      </c>
      <c r="K15" s="27" t="s">
        <v>183</v>
      </c>
      <c r="L15" s="27" t="s">
        <v>269</v>
      </c>
      <c r="M15" s="48">
        <v>28150</v>
      </c>
      <c r="N15" s="48" t="s">
        <v>334</v>
      </c>
      <c r="O15" s="27">
        <v>9</v>
      </c>
      <c r="P15" s="27">
        <v>9</v>
      </c>
      <c r="Q15" s="33">
        <v>1670</v>
      </c>
      <c r="R15" s="34" t="s">
        <v>184</v>
      </c>
      <c r="S15" s="27" t="s">
        <v>47</v>
      </c>
      <c r="T15" s="51" t="s">
        <v>185</v>
      </c>
      <c r="U15" s="35" t="s">
        <v>186</v>
      </c>
      <c r="V15" s="22" t="s">
        <v>187</v>
      </c>
      <c r="W15" s="28" t="s">
        <v>53</v>
      </c>
      <c r="X15" s="22"/>
      <c r="Y15" s="23" t="s">
        <v>40</v>
      </c>
      <c r="Z15" s="23" t="s">
        <v>45</v>
      </c>
      <c r="AA15" s="23" t="s">
        <v>62</v>
      </c>
      <c r="AB15" s="23"/>
      <c r="AC15" s="24"/>
      <c r="AD15" s="19" t="s">
        <v>66</v>
      </c>
      <c r="AE15" s="25" t="s">
        <v>65</v>
      </c>
      <c r="AF15" s="44" t="s">
        <v>188</v>
      </c>
      <c r="AG15" s="44" t="s">
        <v>189</v>
      </c>
      <c r="AH15" s="40"/>
      <c r="AI15" s="56" t="s">
        <v>381</v>
      </c>
      <c r="AJ15" s="56" t="s">
        <v>381</v>
      </c>
      <c r="AK15" s="56" t="s">
        <v>381</v>
      </c>
      <c r="AL15" s="57"/>
    </row>
    <row r="16" spans="1:38" ht="60" customHeight="1">
      <c r="A16" s="25" t="s">
        <v>191</v>
      </c>
      <c r="B16" s="25" t="s">
        <v>31</v>
      </c>
      <c r="C16" s="26" t="s">
        <v>68</v>
      </c>
      <c r="D16" s="26" t="s">
        <v>192</v>
      </c>
      <c r="E16" s="51" t="s">
        <v>43</v>
      </c>
      <c r="F16" s="37">
        <v>43454</v>
      </c>
      <c r="G16" s="30">
        <v>45291</v>
      </c>
      <c r="H16" s="27" t="s">
        <v>190</v>
      </c>
      <c r="I16" s="36" t="s">
        <v>46</v>
      </c>
      <c r="J16" s="27">
        <v>41</v>
      </c>
      <c r="K16" s="27" t="s">
        <v>193</v>
      </c>
      <c r="L16" s="27" t="s">
        <v>270</v>
      </c>
      <c r="M16" s="48">
        <v>41600</v>
      </c>
      <c r="N16" s="48" t="s">
        <v>335</v>
      </c>
      <c r="O16" s="27">
        <v>10</v>
      </c>
      <c r="P16" s="27">
        <v>13</v>
      </c>
      <c r="Q16" s="33">
        <v>1618.8</v>
      </c>
      <c r="R16" s="34" t="s">
        <v>113</v>
      </c>
      <c r="S16" s="27" t="s">
        <v>47</v>
      </c>
      <c r="T16" s="51" t="s">
        <v>162</v>
      </c>
      <c r="U16" s="35" t="s">
        <v>163</v>
      </c>
      <c r="V16" s="40" t="s">
        <v>290</v>
      </c>
      <c r="W16" s="28" t="s">
        <v>48</v>
      </c>
      <c r="X16" s="22" t="s">
        <v>173</v>
      </c>
      <c r="Y16" s="23" t="s">
        <v>36</v>
      </c>
      <c r="Z16" s="23" t="s">
        <v>45</v>
      </c>
      <c r="AA16" s="23" t="s">
        <v>62</v>
      </c>
      <c r="AB16" s="23"/>
      <c r="AC16" s="24"/>
      <c r="AD16" s="19" t="s">
        <v>66</v>
      </c>
      <c r="AE16" s="25" t="s">
        <v>66</v>
      </c>
      <c r="AF16" s="44" t="s">
        <v>194</v>
      </c>
      <c r="AG16" s="44" t="s">
        <v>195</v>
      </c>
      <c r="AH16" s="40"/>
      <c r="AI16" s="56" t="s">
        <v>381</v>
      </c>
      <c r="AJ16" s="56" t="s">
        <v>381</v>
      </c>
      <c r="AK16" s="59" t="s">
        <v>383</v>
      </c>
      <c r="AL16" s="60"/>
    </row>
    <row r="17" spans="1:38" ht="60" customHeight="1">
      <c r="A17" s="25" t="s">
        <v>197</v>
      </c>
      <c r="B17" s="25" t="s">
        <v>31</v>
      </c>
      <c r="C17" s="26" t="s">
        <v>68</v>
      </c>
      <c r="D17" s="26" t="s">
        <v>198</v>
      </c>
      <c r="E17" s="51" t="s">
        <v>43</v>
      </c>
      <c r="F17" s="37">
        <v>43831</v>
      </c>
      <c r="G17" s="30">
        <v>46022</v>
      </c>
      <c r="H17" s="27" t="s">
        <v>196</v>
      </c>
      <c r="I17" s="36" t="s">
        <v>57</v>
      </c>
      <c r="J17" s="27">
        <v>37</v>
      </c>
      <c r="K17" s="27" t="s">
        <v>70</v>
      </c>
      <c r="L17" s="27" t="s">
        <v>271</v>
      </c>
      <c r="M17" s="48">
        <v>37310</v>
      </c>
      <c r="N17" s="48" t="s">
        <v>336</v>
      </c>
      <c r="O17" s="27">
        <v>8</v>
      </c>
      <c r="P17" s="27">
        <v>15</v>
      </c>
      <c r="Q17" s="33">
        <v>567</v>
      </c>
      <c r="R17" s="34" t="s">
        <v>76</v>
      </c>
      <c r="S17" s="27" t="s">
        <v>57</v>
      </c>
      <c r="T17" s="51"/>
      <c r="U17" s="35" t="s">
        <v>488</v>
      </c>
      <c r="V17" s="40" t="s">
        <v>291</v>
      </c>
      <c r="W17" s="28" t="s">
        <v>53</v>
      </c>
      <c r="X17" s="22"/>
      <c r="Y17" s="23" t="s">
        <v>30</v>
      </c>
      <c r="Z17" s="23" t="s">
        <v>45</v>
      </c>
      <c r="AA17" s="23"/>
      <c r="AB17" s="23"/>
      <c r="AC17" s="24"/>
      <c r="AD17" s="19" t="s">
        <v>66</v>
      </c>
      <c r="AE17" s="25" t="s">
        <v>66</v>
      </c>
      <c r="AF17" s="44" t="s">
        <v>199</v>
      </c>
      <c r="AG17" s="44" t="s">
        <v>200</v>
      </c>
      <c r="AH17" s="40"/>
      <c r="AI17" s="56" t="s">
        <v>381</v>
      </c>
      <c r="AJ17" s="56" t="s">
        <v>381</v>
      </c>
      <c r="AK17" s="56" t="s">
        <v>381</v>
      </c>
      <c r="AL17" s="58" t="s">
        <v>382</v>
      </c>
    </row>
    <row r="18" spans="1:38" ht="60" customHeight="1">
      <c r="A18" s="25" t="s">
        <v>201</v>
      </c>
      <c r="B18" s="25" t="s">
        <v>31</v>
      </c>
      <c r="C18" s="26" t="s">
        <v>68</v>
      </c>
      <c r="D18" s="26" t="s">
        <v>202</v>
      </c>
      <c r="E18" s="51" t="s">
        <v>43</v>
      </c>
      <c r="F18" s="37">
        <v>43770</v>
      </c>
      <c r="G18" s="30">
        <v>44865</v>
      </c>
      <c r="H18" s="27" t="s">
        <v>77</v>
      </c>
      <c r="I18" s="36" t="s">
        <v>59</v>
      </c>
      <c r="J18" s="27">
        <v>37</v>
      </c>
      <c r="K18" s="27" t="s">
        <v>70</v>
      </c>
      <c r="L18" s="27" t="s">
        <v>272</v>
      </c>
      <c r="M18" s="48">
        <v>37240</v>
      </c>
      <c r="N18" s="48" t="s">
        <v>337</v>
      </c>
      <c r="O18" s="27">
        <v>17</v>
      </c>
      <c r="P18" s="27">
        <v>23</v>
      </c>
      <c r="Q18" s="33">
        <v>1944</v>
      </c>
      <c r="R18" s="34" t="s">
        <v>77</v>
      </c>
      <c r="S18" s="27" t="s">
        <v>59</v>
      </c>
      <c r="T18" s="51"/>
      <c r="U18" s="91" t="s">
        <v>489</v>
      </c>
      <c r="V18" s="40" t="s">
        <v>292</v>
      </c>
      <c r="W18" s="28" t="s">
        <v>53</v>
      </c>
      <c r="X18" s="22"/>
      <c r="Y18" s="23" t="s">
        <v>42</v>
      </c>
      <c r="Z18" s="23" t="s">
        <v>40</v>
      </c>
      <c r="AA18" s="23" t="s">
        <v>37</v>
      </c>
      <c r="AB18" s="23"/>
      <c r="AC18" s="24"/>
      <c r="AD18" s="19" t="s">
        <v>66</v>
      </c>
      <c r="AE18" s="25" t="s">
        <v>66</v>
      </c>
      <c r="AF18" s="44" t="s">
        <v>203</v>
      </c>
      <c r="AG18" s="44" t="s">
        <v>204</v>
      </c>
      <c r="AH18" s="40"/>
      <c r="AI18" s="56" t="s">
        <v>381</v>
      </c>
      <c r="AJ18" s="56" t="s">
        <v>381</v>
      </c>
      <c r="AK18" s="59" t="s">
        <v>384</v>
      </c>
      <c r="AL18" s="58" t="s">
        <v>382</v>
      </c>
    </row>
    <row r="19" spans="1:38" ht="60" customHeight="1">
      <c r="A19" s="25" t="s">
        <v>206</v>
      </c>
      <c r="B19" s="25" t="s">
        <v>31</v>
      </c>
      <c r="C19" s="26" t="s">
        <v>68</v>
      </c>
      <c r="D19" s="26" t="s">
        <v>207</v>
      </c>
      <c r="E19" s="51" t="s">
        <v>43</v>
      </c>
      <c r="F19" s="37">
        <v>43770</v>
      </c>
      <c r="G19" s="30">
        <v>44864</v>
      </c>
      <c r="H19" s="27" t="s">
        <v>205</v>
      </c>
      <c r="I19" s="36" t="s">
        <v>44</v>
      </c>
      <c r="J19" s="27">
        <v>45</v>
      </c>
      <c r="K19" s="27" t="s">
        <v>71</v>
      </c>
      <c r="L19" s="27" t="s">
        <v>273</v>
      </c>
      <c r="M19" s="48">
        <v>45270</v>
      </c>
      <c r="N19" s="48" t="s">
        <v>338</v>
      </c>
      <c r="O19" s="27">
        <v>43</v>
      </c>
      <c r="P19" s="27">
        <v>82</v>
      </c>
      <c r="Q19" s="33">
        <v>10750</v>
      </c>
      <c r="R19" s="34" t="s">
        <v>78</v>
      </c>
      <c r="S19" s="27" t="s">
        <v>208</v>
      </c>
      <c r="T19" s="51" t="s">
        <v>317</v>
      </c>
      <c r="U19" s="95" t="s">
        <v>316</v>
      </c>
      <c r="V19" s="40" t="s">
        <v>293</v>
      </c>
      <c r="W19" s="28" t="s">
        <v>53</v>
      </c>
      <c r="X19" s="22" t="s">
        <v>209</v>
      </c>
      <c r="Y19" s="23" t="s">
        <v>36</v>
      </c>
      <c r="Z19" s="23" t="s">
        <v>34</v>
      </c>
      <c r="AA19" s="23"/>
      <c r="AB19" s="23"/>
      <c r="AC19" s="24"/>
      <c r="AD19" s="19" t="s">
        <v>66</v>
      </c>
      <c r="AE19" s="25" t="s">
        <v>66</v>
      </c>
      <c r="AF19" s="44" t="s">
        <v>210</v>
      </c>
      <c r="AG19" s="44" t="s">
        <v>211</v>
      </c>
      <c r="AH19" s="40"/>
      <c r="AI19" s="56" t="s">
        <v>381</v>
      </c>
      <c r="AJ19" s="56" t="s">
        <v>381</v>
      </c>
      <c r="AK19" s="56" t="s">
        <v>381</v>
      </c>
      <c r="AL19" s="56" t="s">
        <v>381</v>
      </c>
    </row>
    <row r="20" spans="1:38" ht="60" customHeight="1">
      <c r="A20" s="36" t="s">
        <v>213</v>
      </c>
      <c r="B20" s="36" t="s">
        <v>31</v>
      </c>
      <c r="C20" s="27" t="s">
        <v>68</v>
      </c>
      <c r="D20" s="27" t="s">
        <v>214</v>
      </c>
      <c r="E20" s="51" t="s">
        <v>43</v>
      </c>
      <c r="F20" s="37">
        <v>44027</v>
      </c>
      <c r="G20" s="30">
        <v>45110</v>
      </c>
      <c r="H20" s="27" t="s">
        <v>212</v>
      </c>
      <c r="I20" s="36" t="s">
        <v>44</v>
      </c>
      <c r="J20" s="27">
        <v>36</v>
      </c>
      <c r="K20" s="27" t="s">
        <v>215</v>
      </c>
      <c r="L20" s="27" t="s">
        <v>274</v>
      </c>
      <c r="M20" s="48">
        <v>36400</v>
      </c>
      <c r="N20" s="48" t="s">
        <v>339</v>
      </c>
      <c r="O20" s="27">
        <v>15</v>
      </c>
      <c r="P20" s="27">
        <v>16</v>
      </c>
      <c r="Q20" s="33">
        <v>2041.6</v>
      </c>
      <c r="R20" s="34" t="s">
        <v>79</v>
      </c>
      <c r="S20" s="27" t="s">
        <v>67</v>
      </c>
      <c r="T20" s="51"/>
      <c r="U20" s="35" t="s">
        <v>490</v>
      </c>
      <c r="V20" s="40" t="s">
        <v>294</v>
      </c>
      <c r="W20" s="34" t="s">
        <v>39</v>
      </c>
      <c r="X20" s="38" t="s">
        <v>216</v>
      </c>
      <c r="Y20" s="23" t="s">
        <v>49</v>
      </c>
      <c r="Z20" s="23" t="s">
        <v>35</v>
      </c>
      <c r="AA20" s="23" t="s">
        <v>40</v>
      </c>
      <c r="AB20" s="23" t="s">
        <v>54</v>
      </c>
      <c r="AC20" s="24" t="s">
        <v>58</v>
      </c>
      <c r="AD20" s="27" t="s">
        <v>65</v>
      </c>
      <c r="AE20" s="36" t="s">
        <v>65</v>
      </c>
      <c r="AF20" s="44" t="s">
        <v>385</v>
      </c>
      <c r="AG20" s="44" t="s">
        <v>386</v>
      </c>
      <c r="AH20" s="46"/>
      <c r="AI20" s="56" t="s">
        <v>381</v>
      </c>
      <c r="AJ20" s="56" t="s">
        <v>381</v>
      </c>
      <c r="AK20" s="56" t="s">
        <v>381</v>
      </c>
      <c r="AL20" s="56" t="s">
        <v>381</v>
      </c>
    </row>
    <row r="21" spans="1:38" ht="60" customHeight="1">
      <c r="A21" s="36" t="s">
        <v>218</v>
      </c>
      <c r="B21" s="36" t="s">
        <v>31</v>
      </c>
      <c r="C21" s="27" t="s">
        <v>68</v>
      </c>
      <c r="D21" s="39" t="s">
        <v>219</v>
      </c>
      <c r="E21" s="34" t="s">
        <v>43</v>
      </c>
      <c r="F21" s="37">
        <v>44127</v>
      </c>
      <c r="G21" s="37">
        <v>46387</v>
      </c>
      <c r="H21" s="27" t="s">
        <v>217</v>
      </c>
      <c r="I21" s="36" t="s">
        <v>44</v>
      </c>
      <c r="J21" s="27">
        <v>18</v>
      </c>
      <c r="K21" s="27" t="s">
        <v>220</v>
      </c>
      <c r="L21" s="27" t="s">
        <v>275</v>
      </c>
      <c r="M21" s="48">
        <v>18370</v>
      </c>
      <c r="N21" s="48" t="s">
        <v>340</v>
      </c>
      <c r="O21" s="27">
        <v>6</v>
      </c>
      <c r="P21" s="27">
        <v>8</v>
      </c>
      <c r="Q21" s="33">
        <v>1972</v>
      </c>
      <c r="R21" s="34" t="s">
        <v>80</v>
      </c>
      <c r="S21" s="27" t="s">
        <v>44</v>
      </c>
      <c r="T21" s="34"/>
      <c r="U21" s="93" t="s">
        <v>495</v>
      </c>
      <c r="V21" s="27" t="s">
        <v>296</v>
      </c>
      <c r="W21" s="34" t="s">
        <v>53</v>
      </c>
      <c r="X21" s="19" t="s">
        <v>221</v>
      </c>
      <c r="Y21" s="34" t="s">
        <v>35</v>
      </c>
      <c r="Z21" s="34" t="s">
        <v>51</v>
      </c>
      <c r="AA21" s="34" t="s">
        <v>58</v>
      </c>
      <c r="AB21" s="34"/>
      <c r="AC21" s="34"/>
      <c r="AD21" s="27" t="s">
        <v>66</v>
      </c>
      <c r="AE21" s="36" t="s">
        <v>66</v>
      </c>
      <c r="AF21" s="44" t="s">
        <v>387</v>
      </c>
      <c r="AG21" s="44" t="s">
        <v>388</v>
      </c>
      <c r="AH21" s="46"/>
      <c r="AI21" s="56" t="s">
        <v>381</v>
      </c>
      <c r="AJ21" s="56" t="s">
        <v>381</v>
      </c>
      <c r="AK21" s="56" t="s">
        <v>381</v>
      </c>
      <c r="AL21" s="56" t="s">
        <v>381</v>
      </c>
    </row>
    <row r="22" spans="1:38" ht="60" customHeight="1">
      <c r="A22" s="36" t="s">
        <v>223</v>
      </c>
      <c r="B22" s="36" t="s">
        <v>31</v>
      </c>
      <c r="C22" s="27" t="s">
        <v>68</v>
      </c>
      <c r="D22" s="39" t="s">
        <v>224</v>
      </c>
      <c r="E22" s="34" t="s">
        <v>43</v>
      </c>
      <c r="F22" s="37">
        <v>44127</v>
      </c>
      <c r="G22" s="37">
        <v>46387</v>
      </c>
      <c r="H22" s="27" t="s">
        <v>222</v>
      </c>
      <c r="I22" s="36" t="s">
        <v>44</v>
      </c>
      <c r="J22" s="27">
        <v>18</v>
      </c>
      <c r="K22" s="27" t="s">
        <v>225</v>
      </c>
      <c r="L22" s="27" t="s">
        <v>276</v>
      </c>
      <c r="M22" s="48">
        <v>18290</v>
      </c>
      <c r="N22" s="48" t="s">
        <v>341</v>
      </c>
      <c r="O22" s="27">
        <v>16</v>
      </c>
      <c r="P22" s="27">
        <v>21</v>
      </c>
      <c r="Q22" s="33">
        <v>3570</v>
      </c>
      <c r="R22" s="34" t="s">
        <v>86</v>
      </c>
      <c r="S22" s="27" t="s">
        <v>47</v>
      </c>
      <c r="T22" s="34"/>
      <c r="U22" s="96" t="s">
        <v>496</v>
      </c>
      <c r="V22" s="27" t="s">
        <v>299</v>
      </c>
      <c r="W22" s="34" t="s">
        <v>53</v>
      </c>
      <c r="X22" s="19" t="s">
        <v>226</v>
      </c>
      <c r="Y22" s="34" t="s">
        <v>72</v>
      </c>
      <c r="Z22" s="34" t="s">
        <v>34</v>
      </c>
      <c r="AA22" s="34" t="s">
        <v>61</v>
      </c>
      <c r="AB22" s="34" t="s">
        <v>35</v>
      </c>
      <c r="AC22" s="34"/>
      <c r="AD22" s="27" t="s">
        <v>66</v>
      </c>
      <c r="AE22" s="36" t="s">
        <v>65</v>
      </c>
      <c r="AF22" s="44" t="s">
        <v>389</v>
      </c>
      <c r="AG22" s="44" t="s">
        <v>390</v>
      </c>
      <c r="AH22" s="46"/>
      <c r="AI22" s="56" t="s">
        <v>381</v>
      </c>
      <c r="AJ22" s="56" t="s">
        <v>381</v>
      </c>
      <c r="AK22" s="56" t="s">
        <v>381</v>
      </c>
      <c r="AL22" s="56" t="s">
        <v>381</v>
      </c>
    </row>
    <row r="23" spans="1:38" s="6" customFormat="1" ht="60" customHeight="1">
      <c r="A23" s="36" t="s">
        <v>228</v>
      </c>
      <c r="B23" s="36" t="s">
        <v>31</v>
      </c>
      <c r="C23" s="27" t="s">
        <v>68</v>
      </c>
      <c r="D23" s="82" t="s">
        <v>229</v>
      </c>
      <c r="E23" s="34" t="s">
        <v>43</v>
      </c>
      <c r="F23" s="37">
        <v>44127</v>
      </c>
      <c r="G23" s="37">
        <v>46022</v>
      </c>
      <c r="H23" s="27" t="s">
        <v>227</v>
      </c>
      <c r="I23" s="36" t="s">
        <v>44</v>
      </c>
      <c r="J23" s="27">
        <v>18</v>
      </c>
      <c r="K23" s="27" t="s">
        <v>230</v>
      </c>
      <c r="L23" s="27" t="s">
        <v>277</v>
      </c>
      <c r="M23" s="48">
        <v>18250</v>
      </c>
      <c r="N23" s="48" t="s">
        <v>342</v>
      </c>
      <c r="O23" s="27">
        <v>12</v>
      </c>
      <c r="P23" s="27">
        <v>23</v>
      </c>
      <c r="Q23" s="33">
        <v>2852</v>
      </c>
      <c r="R23" s="34" t="s">
        <v>86</v>
      </c>
      <c r="S23" s="27" t="s">
        <v>47</v>
      </c>
      <c r="T23" s="34"/>
      <c r="U23" s="21" t="s">
        <v>88</v>
      </c>
      <c r="V23" s="27" t="s">
        <v>297</v>
      </c>
      <c r="W23" s="34" t="s">
        <v>39</v>
      </c>
      <c r="X23" s="27" t="s">
        <v>173</v>
      </c>
      <c r="Y23" s="34" t="s">
        <v>49</v>
      </c>
      <c r="Z23" s="34" t="s">
        <v>61</v>
      </c>
      <c r="AA23" s="34" t="s">
        <v>34</v>
      </c>
      <c r="AB23" s="34" t="s">
        <v>30</v>
      </c>
      <c r="AC23" s="34"/>
      <c r="AD23" s="27" t="s">
        <v>66</v>
      </c>
      <c r="AE23" s="36" t="s">
        <v>66</v>
      </c>
      <c r="AF23" s="80" t="s">
        <v>432</v>
      </c>
      <c r="AG23" s="80" t="s">
        <v>433</v>
      </c>
      <c r="AH23" s="46"/>
      <c r="AI23" s="57" t="s">
        <v>381</v>
      </c>
      <c r="AJ23" s="57" t="s">
        <v>381</v>
      </c>
      <c r="AK23" s="57" t="s">
        <v>381</v>
      </c>
      <c r="AL23" s="57" t="s">
        <v>381</v>
      </c>
    </row>
    <row r="24" spans="1:38" s="6" customFormat="1" ht="50.4" customHeight="1">
      <c r="A24" s="36" t="s">
        <v>232</v>
      </c>
      <c r="B24" s="36" t="s">
        <v>31</v>
      </c>
      <c r="C24" s="27" t="s">
        <v>68</v>
      </c>
      <c r="D24" s="82" t="s">
        <v>233</v>
      </c>
      <c r="E24" s="34" t="s">
        <v>43</v>
      </c>
      <c r="F24" s="37">
        <v>44127</v>
      </c>
      <c r="G24" s="37">
        <v>46022</v>
      </c>
      <c r="H24" s="27" t="s">
        <v>231</v>
      </c>
      <c r="I24" s="36" t="s">
        <v>44</v>
      </c>
      <c r="J24" s="27">
        <v>18</v>
      </c>
      <c r="K24" s="27" t="s">
        <v>234</v>
      </c>
      <c r="L24" s="27" t="s">
        <v>277</v>
      </c>
      <c r="M24" s="48">
        <v>18260</v>
      </c>
      <c r="N24" s="48" t="s">
        <v>321</v>
      </c>
      <c r="O24" s="27">
        <v>9</v>
      </c>
      <c r="P24" s="27">
        <v>20</v>
      </c>
      <c r="Q24" s="33">
        <v>2069</v>
      </c>
      <c r="R24" s="34" t="s">
        <v>86</v>
      </c>
      <c r="S24" s="27" t="s">
        <v>47</v>
      </c>
      <c r="T24" s="34"/>
      <c r="U24" s="21" t="s">
        <v>88</v>
      </c>
      <c r="V24" s="27" t="s">
        <v>300</v>
      </c>
      <c r="W24" s="34" t="s">
        <v>48</v>
      </c>
      <c r="X24" s="27" t="s">
        <v>311</v>
      </c>
      <c r="Y24" s="34" t="s">
        <v>49</v>
      </c>
      <c r="Z24" s="34" t="s">
        <v>34</v>
      </c>
      <c r="AA24" s="34" t="s">
        <v>40</v>
      </c>
      <c r="AB24" s="34" t="s">
        <v>51</v>
      </c>
      <c r="AC24" s="34"/>
      <c r="AD24" s="27" t="s">
        <v>66</v>
      </c>
      <c r="AE24" s="36" t="s">
        <v>65</v>
      </c>
      <c r="AF24" s="80" t="s">
        <v>434</v>
      </c>
      <c r="AG24" s="80" t="s">
        <v>435</v>
      </c>
      <c r="AH24" s="46"/>
      <c r="AI24" s="57" t="s">
        <v>381</v>
      </c>
      <c r="AJ24" s="57" t="s">
        <v>381</v>
      </c>
      <c r="AK24" s="57" t="s">
        <v>381</v>
      </c>
      <c r="AL24" s="57" t="s">
        <v>381</v>
      </c>
    </row>
    <row r="25" spans="1:38" s="6" customFormat="1" ht="60" customHeight="1">
      <c r="A25" s="36" t="s">
        <v>235</v>
      </c>
      <c r="B25" s="36" t="s">
        <v>31</v>
      </c>
      <c r="C25" s="27" t="s">
        <v>68</v>
      </c>
      <c r="D25" s="82" t="s">
        <v>236</v>
      </c>
      <c r="E25" s="34" t="s">
        <v>43</v>
      </c>
      <c r="F25" s="37">
        <v>44127</v>
      </c>
      <c r="G25" s="37">
        <v>46326</v>
      </c>
      <c r="H25" s="27" t="s">
        <v>237</v>
      </c>
      <c r="I25" s="36" t="s">
        <v>63</v>
      </c>
      <c r="J25" s="27">
        <v>18</v>
      </c>
      <c r="K25" s="27" t="s">
        <v>238</v>
      </c>
      <c r="L25" s="27" t="s">
        <v>277</v>
      </c>
      <c r="M25" s="48">
        <v>18210</v>
      </c>
      <c r="N25" s="48" t="s">
        <v>343</v>
      </c>
      <c r="O25" s="27">
        <v>8</v>
      </c>
      <c r="P25" s="27">
        <v>10</v>
      </c>
      <c r="Q25" s="33">
        <v>2239</v>
      </c>
      <c r="R25" s="34" t="s">
        <v>237</v>
      </c>
      <c r="S25" s="27" t="s">
        <v>63</v>
      </c>
      <c r="T25" s="34" t="s">
        <v>239</v>
      </c>
      <c r="U25" s="92" t="s">
        <v>491</v>
      </c>
      <c r="V25" s="27" t="s">
        <v>301</v>
      </c>
      <c r="W25" s="34" t="s">
        <v>39</v>
      </c>
      <c r="X25" s="27"/>
      <c r="Y25" s="34" t="s">
        <v>49</v>
      </c>
      <c r="Z25" s="34" t="s">
        <v>61</v>
      </c>
      <c r="AA25" s="34" t="s">
        <v>41</v>
      </c>
      <c r="AB25" s="34" t="s">
        <v>34</v>
      </c>
      <c r="AC25" s="34"/>
      <c r="AD25" s="27" t="s">
        <v>66</v>
      </c>
      <c r="AE25" s="36" t="s">
        <v>65</v>
      </c>
      <c r="AF25" s="80" t="s">
        <v>430</v>
      </c>
      <c r="AG25" s="80" t="s">
        <v>431</v>
      </c>
      <c r="AH25" s="46"/>
      <c r="AI25" s="57" t="s">
        <v>381</v>
      </c>
      <c r="AJ25" s="57" t="s">
        <v>381</v>
      </c>
      <c r="AK25" s="57" t="s">
        <v>381</v>
      </c>
      <c r="AL25" s="57" t="s">
        <v>381</v>
      </c>
    </row>
    <row r="26" spans="1:38" s="6" customFormat="1" ht="60" customHeight="1">
      <c r="A26" s="36" t="s">
        <v>241</v>
      </c>
      <c r="B26" s="36" t="s">
        <v>31</v>
      </c>
      <c r="C26" s="27" t="s">
        <v>68</v>
      </c>
      <c r="D26" s="82" t="s">
        <v>242</v>
      </c>
      <c r="E26" s="34" t="s">
        <v>43</v>
      </c>
      <c r="F26" s="37">
        <v>44127</v>
      </c>
      <c r="G26" s="37">
        <v>46387</v>
      </c>
      <c r="H26" s="27" t="s">
        <v>240</v>
      </c>
      <c r="I26" s="36" t="s">
        <v>60</v>
      </c>
      <c r="J26" s="27">
        <v>36</v>
      </c>
      <c r="K26" s="27" t="s">
        <v>243</v>
      </c>
      <c r="L26" s="27" t="s">
        <v>278</v>
      </c>
      <c r="M26" s="48">
        <v>36500</v>
      </c>
      <c r="N26" s="48" t="s">
        <v>344</v>
      </c>
      <c r="O26" s="27">
        <v>13</v>
      </c>
      <c r="P26" s="27">
        <v>16</v>
      </c>
      <c r="Q26" s="33">
        <v>3072.4</v>
      </c>
      <c r="R26" s="34" t="s">
        <v>244</v>
      </c>
      <c r="S26" s="27" t="s">
        <v>47</v>
      </c>
      <c r="T26" s="34"/>
      <c r="U26" s="93" t="s">
        <v>492</v>
      </c>
      <c r="V26" s="27" t="s">
        <v>298</v>
      </c>
      <c r="W26" s="34" t="s">
        <v>39</v>
      </c>
      <c r="X26" s="27" t="s">
        <v>53</v>
      </c>
      <c r="Y26" s="41" t="s">
        <v>35</v>
      </c>
      <c r="Z26" s="41" t="s">
        <v>34</v>
      </c>
      <c r="AA26" s="41" t="s">
        <v>51</v>
      </c>
      <c r="AB26" s="41" t="s">
        <v>40</v>
      </c>
      <c r="AC26" s="34"/>
      <c r="AD26" s="27" t="s">
        <v>66</v>
      </c>
      <c r="AE26" s="36" t="s">
        <v>65</v>
      </c>
      <c r="AF26" s="81" t="s">
        <v>391</v>
      </c>
      <c r="AG26" s="81" t="s">
        <v>392</v>
      </c>
      <c r="AH26" s="46"/>
      <c r="AI26" s="57" t="s">
        <v>381</v>
      </c>
      <c r="AJ26" s="57" t="s">
        <v>381</v>
      </c>
      <c r="AK26" s="57" t="s">
        <v>381</v>
      </c>
      <c r="AL26" s="57" t="s">
        <v>381</v>
      </c>
    </row>
    <row r="27" spans="1:38" s="6" customFormat="1" ht="60" customHeight="1">
      <c r="A27" s="36" t="s">
        <v>245</v>
      </c>
      <c r="B27" s="36" t="s">
        <v>31</v>
      </c>
      <c r="C27" s="27" t="s">
        <v>68</v>
      </c>
      <c r="D27" s="82" t="s">
        <v>246</v>
      </c>
      <c r="E27" s="34" t="s">
        <v>43</v>
      </c>
      <c r="F27" s="37">
        <v>44127</v>
      </c>
      <c r="G27" s="37">
        <v>46327</v>
      </c>
      <c r="H27" s="27" t="s">
        <v>82</v>
      </c>
      <c r="I27" s="36" t="s">
        <v>57</v>
      </c>
      <c r="J27" s="27">
        <v>36</v>
      </c>
      <c r="K27" s="27" t="s">
        <v>247</v>
      </c>
      <c r="L27" s="27" t="s">
        <v>279</v>
      </c>
      <c r="M27" s="48">
        <v>36200</v>
      </c>
      <c r="N27" s="48" t="s">
        <v>345</v>
      </c>
      <c r="O27" s="27">
        <v>11</v>
      </c>
      <c r="P27" s="27">
        <v>19</v>
      </c>
      <c r="Q27" s="33">
        <v>1394.5</v>
      </c>
      <c r="R27" s="34" t="s">
        <v>82</v>
      </c>
      <c r="S27" s="27" t="s">
        <v>57</v>
      </c>
      <c r="T27" s="34" t="s">
        <v>318</v>
      </c>
      <c r="U27" s="92" t="s">
        <v>493</v>
      </c>
      <c r="V27" s="27" t="s">
        <v>302</v>
      </c>
      <c r="W27" s="34" t="s">
        <v>39</v>
      </c>
      <c r="X27" s="27"/>
      <c r="Y27" s="34" t="s">
        <v>49</v>
      </c>
      <c r="Z27" s="34" t="s">
        <v>54</v>
      </c>
      <c r="AA27" s="34" t="s">
        <v>30</v>
      </c>
      <c r="AB27" s="34" t="s">
        <v>52</v>
      </c>
      <c r="AC27" s="34" t="s">
        <v>51</v>
      </c>
      <c r="AD27" s="27" t="s">
        <v>66</v>
      </c>
      <c r="AE27" s="36" t="s">
        <v>65</v>
      </c>
      <c r="AF27" s="80" t="s">
        <v>428</v>
      </c>
      <c r="AG27" s="80" t="s">
        <v>429</v>
      </c>
      <c r="AH27" s="46"/>
      <c r="AI27" s="57" t="s">
        <v>381</v>
      </c>
      <c r="AJ27" s="57" t="s">
        <v>381</v>
      </c>
      <c r="AK27" s="78" t="s">
        <v>384</v>
      </c>
      <c r="AL27" s="57" t="s">
        <v>382</v>
      </c>
    </row>
    <row r="28" spans="1:38" ht="60" customHeight="1">
      <c r="A28" s="36" t="s">
        <v>248</v>
      </c>
      <c r="B28" s="36" t="s">
        <v>31</v>
      </c>
      <c r="C28" s="27" t="s">
        <v>68</v>
      </c>
      <c r="D28" s="39" t="s">
        <v>249</v>
      </c>
      <c r="E28" s="34" t="s">
        <v>43</v>
      </c>
      <c r="F28" s="37">
        <v>44127</v>
      </c>
      <c r="G28" s="37">
        <v>46328</v>
      </c>
      <c r="H28" s="17" t="s">
        <v>250</v>
      </c>
      <c r="I28" s="36" t="s">
        <v>59</v>
      </c>
      <c r="J28" s="27">
        <v>36</v>
      </c>
      <c r="K28" s="19" t="s">
        <v>251</v>
      </c>
      <c r="L28" s="27" t="s">
        <v>279</v>
      </c>
      <c r="M28" s="49">
        <v>36330</v>
      </c>
      <c r="N28" s="49" t="s">
        <v>346</v>
      </c>
      <c r="O28" s="27">
        <v>16</v>
      </c>
      <c r="P28" s="27">
        <v>24</v>
      </c>
      <c r="Q28" s="33">
        <v>2228</v>
      </c>
      <c r="R28" s="47" t="s">
        <v>303</v>
      </c>
      <c r="S28" s="27" t="s">
        <v>59</v>
      </c>
      <c r="T28" s="17"/>
      <c r="U28" s="92" t="s">
        <v>252</v>
      </c>
      <c r="V28" s="27" t="s">
        <v>304</v>
      </c>
      <c r="W28" s="34" t="s">
        <v>39</v>
      </c>
      <c r="X28" s="27" t="s">
        <v>312</v>
      </c>
      <c r="Y28" s="34" t="s">
        <v>42</v>
      </c>
      <c r="Z28" s="34" t="s">
        <v>61</v>
      </c>
      <c r="AA28" s="34" t="s">
        <v>49</v>
      </c>
      <c r="AB28" s="34" t="s">
        <v>30</v>
      </c>
      <c r="AC28" s="34" t="s">
        <v>52</v>
      </c>
      <c r="AD28" s="27" t="s">
        <v>66</v>
      </c>
      <c r="AE28" s="36" t="s">
        <v>66</v>
      </c>
      <c r="AF28" s="44" t="s">
        <v>393</v>
      </c>
      <c r="AG28" s="5" t="s">
        <v>394</v>
      </c>
      <c r="AH28" s="46"/>
      <c r="AI28" s="56" t="s">
        <v>381</v>
      </c>
      <c r="AJ28" s="56" t="s">
        <v>381</v>
      </c>
      <c r="AK28" s="56" t="s">
        <v>381</v>
      </c>
      <c r="AL28" s="56" t="s">
        <v>381</v>
      </c>
    </row>
    <row r="29" spans="1:38" ht="60" customHeight="1">
      <c r="A29" s="36" t="s">
        <v>254</v>
      </c>
      <c r="B29" s="36" t="s">
        <v>31</v>
      </c>
      <c r="C29" s="27" t="s">
        <v>68</v>
      </c>
      <c r="D29" s="39" t="s">
        <v>255</v>
      </c>
      <c r="E29" s="34" t="s">
        <v>43</v>
      </c>
      <c r="F29" s="37">
        <v>44127</v>
      </c>
      <c r="G29" s="37">
        <v>45961</v>
      </c>
      <c r="H29" s="27" t="s">
        <v>253</v>
      </c>
      <c r="I29" s="36" t="s">
        <v>44</v>
      </c>
      <c r="J29" s="27">
        <v>45</v>
      </c>
      <c r="K29" s="19" t="s">
        <v>71</v>
      </c>
      <c r="L29" s="27" t="s">
        <v>258</v>
      </c>
      <c r="M29" s="48">
        <v>45290</v>
      </c>
      <c r="N29" s="48" t="s">
        <v>347</v>
      </c>
      <c r="O29" s="27">
        <v>25</v>
      </c>
      <c r="P29" s="27">
        <v>35</v>
      </c>
      <c r="Q29" s="33">
        <v>5621.13</v>
      </c>
      <c r="R29" s="28" t="s">
        <v>78</v>
      </c>
      <c r="S29" s="27" t="s">
        <v>47</v>
      </c>
      <c r="T29" s="17" t="s">
        <v>256</v>
      </c>
      <c r="U29" s="92" t="s">
        <v>257</v>
      </c>
      <c r="V29" s="27" t="s">
        <v>295</v>
      </c>
      <c r="W29" s="34" t="s">
        <v>39</v>
      </c>
      <c r="X29" s="34" t="s">
        <v>53</v>
      </c>
      <c r="Y29" s="34" t="s">
        <v>35</v>
      </c>
      <c r="Z29" s="41" t="s">
        <v>51</v>
      </c>
      <c r="AA29" s="41" t="s">
        <v>34</v>
      </c>
      <c r="AB29" s="34"/>
      <c r="AC29" s="34"/>
      <c r="AD29" s="27" t="s">
        <v>66</v>
      </c>
      <c r="AE29" s="36" t="s">
        <v>65</v>
      </c>
      <c r="AF29" s="44" t="s">
        <v>395</v>
      </c>
      <c r="AG29" s="44" t="s">
        <v>396</v>
      </c>
      <c r="AH29" s="46"/>
      <c r="AI29" s="56" t="s">
        <v>381</v>
      </c>
      <c r="AJ29" s="56" t="s">
        <v>381</v>
      </c>
      <c r="AK29" s="56" t="s">
        <v>381</v>
      </c>
      <c r="AL29" s="56" t="s">
        <v>381</v>
      </c>
    </row>
    <row r="30" spans="1:38" ht="60" customHeight="1">
      <c r="A30" s="36" t="s">
        <v>348</v>
      </c>
      <c r="B30" s="36" t="s">
        <v>31</v>
      </c>
      <c r="C30" s="27" t="s">
        <v>68</v>
      </c>
      <c r="D30" s="39" t="s">
        <v>349</v>
      </c>
      <c r="E30" s="27" t="s">
        <v>43</v>
      </c>
      <c r="F30" s="37">
        <v>44352</v>
      </c>
      <c r="G30" s="37">
        <v>46568</v>
      </c>
      <c r="H30" s="17" t="s">
        <v>350</v>
      </c>
      <c r="I30" s="36" t="s">
        <v>57</v>
      </c>
      <c r="J30" s="27">
        <v>18</v>
      </c>
      <c r="K30" s="19" t="s">
        <v>351</v>
      </c>
      <c r="L30" s="27" t="s">
        <v>352</v>
      </c>
      <c r="M30" s="48">
        <v>18200</v>
      </c>
      <c r="N30" s="53" t="s">
        <v>353</v>
      </c>
      <c r="O30" s="52">
        <v>11</v>
      </c>
      <c r="P30" s="54">
        <v>13</v>
      </c>
      <c r="Q30" s="33">
        <v>656.42</v>
      </c>
      <c r="R30" s="28" t="s">
        <v>350</v>
      </c>
      <c r="S30" s="27" t="s">
        <v>57</v>
      </c>
      <c r="T30" s="17" t="s">
        <v>354</v>
      </c>
      <c r="U30" s="91" t="s">
        <v>494</v>
      </c>
      <c r="V30" s="27" t="s">
        <v>355</v>
      </c>
      <c r="W30" s="34" t="s">
        <v>39</v>
      </c>
      <c r="X30" s="34" t="s">
        <v>356</v>
      </c>
      <c r="Y30" s="34" t="s">
        <v>42</v>
      </c>
      <c r="Z30" s="41" t="s">
        <v>52</v>
      </c>
      <c r="AA30" s="41" t="s">
        <v>35</v>
      </c>
      <c r="AB30" s="34" t="s">
        <v>49</v>
      </c>
      <c r="AC30" s="34" t="s">
        <v>30</v>
      </c>
      <c r="AD30" s="27" t="s">
        <v>66</v>
      </c>
      <c r="AE30" s="36" t="s">
        <v>65</v>
      </c>
      <c r="AF30" s="44" t="s">
        <v>397</v>
      </c>
      <c r="AG30" s="44" t="s">
        <v>398</v>
      </c>
      <c r="AH30" s="46"/>
      <c r="AI30" s="56" t="s">
        <v>381</v>
      </c>
      <c r="AJ30" s="56" t="s">
        <v>381</v>
      </c>
      <c r="AK30" s="56" t="s">
        <v>381</v>
      </c>
      <c r="AL30" s="56" t="s">
        <v>381</v>
      </c>
    </row>
    <row r="31" spans="1:38" ht="60" customHeight="1">
      <c r="A31" s="36" t="s">
        <v>357</v>
      </c>
      <c r="B31" s="36" t="s">
        <v>31</v>
      </c>
      <c r="C31" s="27" t="s">
        <v>68</v>
      </c>
      <c r="D31" s="39" t="s">
        <v>358</v>
      </c>
      <c r="E31" s="27" t="s">
        <v>43</v>
      </c>
      <c r="F31" s="37">
        <v>44352</v>
      </c>
      <c r="G31" s="37">
        <v>46568</v>
      </c>
      <c r="H31" s="17" t="s">
        <v>359</v>
      </c>
      <c r="I31" s="36" t="s">
        <v>57</v>
      </c>
      <c r="J31" s="27">
        <v>28</v>
      </c>
      <c r="K31" s="19" t="s">
        <v>360</v>
      </c>
      <c r="L31" s="27" t="s">
        <v>361</v>
      </c>
      <c r="M31" s="48">
        <v>28360</v>
      </c>
      <c r="N31" s="53" t="s">
        <v>362</v>
      </c>
      <c r="O31" s="52">
        <v>14</v>
      </c>
      <c r="P31" s="54">
        <v>18</v>
      </c>
      <c r="Q31" s="33">
        <v>1470.4</v>
      </c>
      <c r="R31" s="28" t="s">
        <v>359</v>
      </c>
      <c r="S31" s="27" t="s">
        <v>57</v>
      </c>
      <c r="T31" s="17" t="s">
        <v>364</v>
      </c>
      <c r="U31" s="92" t="s">
        <v>363</v>
      </c>
      <c r="V31" s="27" t="s">
        <v>365</v>
      </c>
      <c r="W31" s="34" t="s">
        <v>39</v>
      </c>
      <c r="X31" s="34" t="s">
        <v>366</v>
      </c>
      <c r="Y31" s="34" t="s">
        <v>42</v>
      </c>
      <c r="Z31" s="41" t="s">
        <v>52</v>
      </c>
      <c r="AA31" s="41" t="s">
        <v>35</v>
      </c>
      <c r="AB31" s="34" t="s">
        <v>30</v>
      </c>
      <c r="AC31" s="34" t="s">
        <v>62</v>
      </c>
      <c r="AD31" s="27" t="s">
        <v>65</v>
      </c>
      <c r="AE31" s="36" t="s">
        <v>65</v>
      </c>
      <c r="AF31" s="44" t="s">
        <v>399</v>
      </c>
      <c r="AG31" s="44" t="s">
        <v>400</v>
      </c>
      <c r="AH31" s="46"/>
      <c r="AI31" s="56" t="s">
        <v>381</v>
      </c>
      <c r="AJ31" s="56" t="s">
        <v>381</v>
      </c>
      <c r="AK31" s="56" t="s">
        <v>381</v>
      </c>
      <c r="AL31" s="56" t="s">
        <v>381</v>
      </c>
    </row>
    <row r="32" spans="1:38" ht="60" customHeight="1">
      <c r="A32" s="36" t="s">
        <v>367</v>
      </c>
      <c r="B32" s="36" t="s">
        <v>31</v>
      </c>
      <c r="C32" s="27" t="s">
        <v>68</v>
      </c>
      <c r="D32" s="39" t="s">
        <v>368</v>
      </c>
      <c r="E32" s="27" t="s">
        <v>43</v>
      </c>
      <c r="F32" s="37">
        <v>44352</v>
      </c>
      <c r="G32" s="37">
        <v>46568</v>
      </c>
      <c r="H32" s="17" t="s">
        <v>369</v>
      </c>
      <c r="I32" s="36" t="s">
        <v>370</v>
      </c>
      <c r="J32" s="27">
        <v>36</v>
      </c>
      <c r="K32" s="19" t="s">
        <v>371</v>
      </c>
      <c r="L32" s="27" t="s">
        <v>372</v>
      </c>
      <c r="M32" s="48">
        <v>36110</v>
      </c>
      <c r="N32" s="53" t="s">
        <v>373</v>
      </c>
      <c r="O32" s="52">
        <v>13</v>
      </c>
      <c r="P32" s="54">
        <v>20</v>
      </c>
      <c r="Q32" s="33">
        <v>2780.69</v>
      </c>
      <c r="R32" s="28" t="s">
        <v>369</v>
      </c>
      <c r="S32" s="27" t="s">
        <v>370</v>
      </c>
      <c r="T32" s="17" t="s">
        <v>375</v>
      </c>
      <c r="U32" s="94" t="s">
        <v>374</v>
      </c>
      <c r="V32" s="27" t="s">
        <v>376</v>
      </c>
      <c r="W32" s="34" t="s">
        <v>53</v>
      </c>
      <c r="X32" s="34"/>
      <c r="Y32" s="34" t="s">
        <v>35</v>
      </c>
      <c r="Z32" s="41" t="s">
        <v>51</v>
      </c>
      <c r="AA32" s="41" t="s">
        <v>40</v>
      </c>
      <c r="AB32" s="34" t="s">
        <v>34</v>
      </c>
      <c r="AC32" s="34" t="s">
        <v>37</v>
      </c>
      <c r="AD32" s="27" t="s">
        <v>66</v>
      </c>
      <c r="AE32" s="36" t="s">
        <v>65</v>
      </c>
      <c r="AF32" s="44" t="s">
        <v>401</v>
      </c>
      <c r="AG32" s="44" t="s">
        <v>402</v>
      </c>
      <c r="AH32" s="46"/>
      <c r="AI32" s="56" t="s">
        <v>381</v>
      </c>
      <c r="AJ32" s="56" t="s">
        <v>381</v>
      </c>
      <c r="AK32" s="56" t="s">
        <v>381</v>
      </c>
      <c r="AL32" s="56" t="s">
        <v>381</v>
      </c>
    </row>
    <row r="33" spans="1:38" ht="89.4" customHeight="1">
      <c r="A33" s="61" t="s">
        <v>403</v>
      </c>
      <c r="B33" s="61" t="s">
        <v>31</v>
      </c>
      <c r="C33" s="62" t="s">
        <v>68</v>
      </c>
      <c r="D33" s="63" t="s">
        <v>404</v>
      </c>
      <c r="E33" s="62" t="s">
        <v>43</v>
      </c>
      <c r="F33" s="37">
        <v>44750</v>
      </c>
      <c r="G33" s="67">
        <v>46752</v>
      </c>
      <c r="H33" s="69" t="s">
        <v>405</v>
      </c>
      <c r="I33" s="61" t="s">
        <v>44</v>
      </c>
      <c r="J33" s="27">
        <v>18</v>
      </c>
      <c r="K33" s="19" t="s">
        <v>406</v>
      </c>
      <c r="L33" s="62" t="s">
        <v>407</v>
      </c>
      <c r="M33" s="71">
        <v>18800</v>
      </c>
      <c r="N33" s="72" t="s">
        <v>408</v>
      </c>
      <c r="O33" s="52">
        <v>9</v>
      </c>
      <c r="P33" s="54">
        <v>22</v>
      </c>
      <c r="Q33" s="75">
        <v>1947</v>
      </c>
      <c r="R33" s="28" t="s">
        <v>86</v>
      </c>
      <c r="S33" s="62" t="s">
        <v>47</v>
      </c>
      <c r="T33" s="63" t="s">
        <v>410</v>
      </c>
      <c r="U33" s="94" t="s">
        <v>409</v>
      </c>
      <c r="V33" s="76" t="s">
        <v>411</v>
      </c>
      <c r="W33" s="75" t="s">
        <v>39</v>
      </c>
      <c r="X33" s="75" t="s">
        <v>366</v>
      </c>
      <c r="Y33" s="76" t="s">
        <v>49</v>
      </c>
      <c r="Z33" s="76" t="s">
        <v>35</v>
      </c>
      <c r="AA33" s="76" t="s">
        <v>52</v>
      </c>
      <c r="AB33" s="76" t="s">
        <v>34</v>
      </c>
      <c r="AC33" s="76" t="s">
        <v>58</v>
      </c>
      <c r="AD33" s="75" t="s">
        <v>66</v>
      </c>
      <c r="AE33" s="75" t="s">
        <v>65</v>
      </c>
      <c r="AF33" s="83" t="s">
        <v>440</v>
      </c>
      <c r="AG33" s="83" t="s">
        <v>441</v>
      </c>
      <c r="AH33" s="75"/>
      <c r="AI33" s="77" t="s">
        <v>381</v>
      </c>
      <c r="AJ33" s="77" t="s">
        <v>381</v>
      </c>
      <c r="AK33" s="77" t="s">
        <v>381</v>
      </c>
      <c r="AL33" s="77" t="s">
        <v>381</v>
      </c>
    </row>
    <row r="34" spans="1:38" ht="88.2" customHeight="1">
      <c r="A34" s="61" t="s">
        <v>412</v>
      </c>
      <c r="B34" s="61" t="s">
        <v>31</v>
      </c>
      <c r="C34" s="62" t="s">
        <v>68</v>
      </c>
      <c r="D34" s="64" t="s">
        <v>413</v>
      </c>
      <c r="E34" s="62" t="s">
        <v>43</v>
      </c>
      <c r="F34" s="66">
        <v>44750</v>
      </c>
      <c r="G34" s="68">
        <v>45820</v>
      </c>
      <c r="H34" s="70" t="s">
        <v>414</v>
      </c>
      <c r="I34" s="61" t="s">
        <v>67</v>
      </c>
      <c r="J34" s="62">
        <v>36</v>
      </c>
      <c r="K34" s="64" t="s">
        <v>415</v>
      </c>
      <c r="L34" s="62" t="s">
        <v>416</v>
      </c>
      <c r="M34" s="71">
        <v>36600</v>
      </c>
      <c r="N34" s="72" t="s">
        <v>417</v>
      </c>
      <c r="O34" s="73">
        <v>25</v>
      </c>
      <c r="P34" s="74">
        <v>37</v>
      </c>
      <c r="Q34" s="75">
        <v>3594</v>
      </c>
      <c r="R34" s="70" t="s">
        <v>414</v>
      </c>
      <c r="S34" s="62" t="s">
        <v>67</v>
      </c>
      <c r="T34" s="64" t="s">
        <v>419</v>
      </c>
      <c r="U34" s="94" t="s">
        <v>418</v>
      </c>
      <c r="V34" s="76" t="s">
        <v>420</v>
      </c>
      <c r="W34" s="75" t="s">
        <v>39</v>
      </c>
      <c r="X34" s="75"/>
      <c r="Y34" s="76" t="s">
        <v>40</v>
      </c>
      <c r="Z34" s="76" t="s">
        <v>52</v>
      </c>
      <c r="AA34" s="76" t="s">
        <v>45</v>
      </c>
      <c r="AB34" s="76" t="s">
        <v>51</v>
      </c>
      <c r="AC34" s="76" t="s">
        <v>37</v>
      </c>
      <c r="AD34" s="75" t="s">
        <v>65</v>
      </c>
      <c r="AE34" s="75" t="s">
        <v>66</v>
      </c>
      <c r="AF34" s="83" t="s">
        <v>438</v>
      </c>
      <c r="AG34" s="83" t="s">
        <v>439</v>
      </c>
      <c r="AH34" s="75"/>
      <c r="AI34" s="78" t="s">
        <v>384</v>
      </c>
      <c r="AJ34" s="78" t="s">
        <v>384</v>
      </c>
      <c r="AK34" s="77" t="s">
        <v>381</v>
      </c>
      <c r="AL34" s="77" t="s">
        <v>381</v>
      </c>
    </row>
    <row r="35" spans="1:38" ht="115.2" customHeight="1">
      <c r="A35" s="36" t="s">
        <v>421</v>
      </c>
      <c r="B35" s="36" t="s">
        <v>31</v>
      </c>
      <c r="C35" s="27" t="s">
        <v>68</v>
      </c>
      <c r="D35" s="65" t="s">
        <v>422</v>
      </c>
      <c r="E35" s="27" t="s">
        <v>43</v>
      </c>
      <c r="F35" s="37">
        <v>44750</v>
      </c>
      <c r="G35" s="67">
        <v>46752</v>
      </c>
      <c r="H35" s="69" t="s">
        <v>423</v>
      </c>
      <c r="I35" s="36" t="s">
        <v>50</v>
      </c>
      <c r="J35" s="27">
        <v>37</v>
      </c>
      <c r="K35" s="65" t="s">
        <v>424</v>
      </c>
      <c r="L35" s="27" t="s">
        <v>425</v>
      </c>
      <c r="M35" s="48">
        <v>37500</v>
      </c>
      <c r="N35" s="53" t="s">
        <v>426</v>
      </c>
      <c r="O35" s="52">
        <v>9</v>
      </c>
      <c r="P35" s="54">
        <v>13</v>
      </c>
      <c r="Q35" s="75">
        <v>1781</v>
      </c>
      <c r="R35" s="34" t="s">
        <v>307</v>
      </c>
      <c r="S35" s="27" t="s">
        <v>50</v>
      </c>
      <c r="T35" s="65"/>
      <c r="U35" s="94" t="s">
        <v>485</v>
      </c>
      <c r="V35" s="76" t="s">
        <v>427</v>
      </c>
      <c r="W35" s="75" t="s">
        <v>39</v>
      </c>
      <c r="X35" s="75"/>
      <c r="Y35" s="76" t="s">
        <v>41</v>
      </c>
      <c r="Z35" s="76" t="s">
        <v>49</v>
      </c>
      <c r="AA35" s="76" t="s">
        <v>40</v>
      </c>
      <c r="AB35" s="76" t="s">
        <v>58</v>
      </c>
      <c r="AC35" s="76" t="s">
        <v>42</v>
      </c>
      <c r="AD35" s="75" t="s">
        <v>66</v>
      </c>
      <c r="AE35" s="75" t="s">
        <v>66</v>
      </c>
      <c r="AF35" s="80" t="s">
        <v>436</v>
      </c>
      <c r="AG35" s="80" t="s">
        <v>437</v>
      </c>
      <c r="AH35" s="75"/>
      <c r="AI35" s="79" t="s">
        <v>381</v>
      </c>
      <c r="AJ35" s="79" t="s">
        <v>381</v>
      </c>
      <c r="AK35" s="79" t="s">
        <v>381</v>
      </c>
      <c r="AL35" s="79" t="s">
        <v>381</v>
      </c>
    </row>
    <row r="36" spans="1:38" ht="88.05" customHeight="1">
      <c r="A36" s="36" t="s">
        <v>442</v>
      </c>
      <c r="B36" s="36" t="s">
        <v>31</v>
      </c>
      <c r="C36" s="27" t="s">
        <v>68</v>
      </c>
      <c r="D36" s="63" t="s">
        <v>443</v>
      </c>
      <c r="E36" s="27" t="s">
        <v>43</v>
      </c>
      <c r="F36" s="37">
        <v>45163</v>
      </c>
      <c r="G36" s="67">
        <v>46387</v>
      </c>
      <c r="H36" s="69" t="s">
        <v>444</v>
      </c>
      <c r="I36" s="36" t="s">
        <v>445</v>
      </c>
      <c r="J36" s="27">
        <v>28</v>
      </c>
      <c r="K36" s="65" t="s">
        <v>446</v>
      </c>
      <c r="L36" s="27" t="s">
        <v>447</v>
      </c>
      <c r="M36" s="48">
        <v>28800</v>
      </c>
      <c r="N36" s="53" t="s">
        <v>448</v>
      </c>
      <c r="O36" s="75">
        <v>19</v>
      </c>
      <c r="P36" s="75">
        <v>33</v>
      </c>
      <c r="Q36" s="75">
        <v>3842</v>
      </c>
      <c r="R36" s="28" t="s">
        <v>444</v>
      </c>
      <c r="S36" s="27" t="s">
        <v>445</v>
      </c>
      <c r="T36" s="17" t="s">
        <v>450</v>
      </c>
      <c r="U36" s="64" t="s">
        <v>449</v>
      </c>
      <c r="V36" s="65" t="s">
        <v>451</v>
      </c>
      <c r="W36" s="75" t="s">
        <v>53</v>
      </c>
      <c r="X36" s="75" t="s">
        <v>452</v>
      </c>
      <c r="Y36" s="76" t="s">
        <v>37</v>
      </c>
      <c r="Z36" s="76" t="s">
        <v>51</v>
      </c>
      <c r="AA36" s="76" t="s">
        <v>72</v>
      </c>
      <c r="AB36" s="76" t="s">
        <v>30</v>
      </c>
      <c r="AC36" s="76"/>
      <c r="AD36" s="75" t="s">
        <v>453</v>
      </c>
      <c r="AE36" s="75" t="s">
        <v>454</v>
      </c>
      <c r="AF36" s="44" t="s">
        <v>513</v>
      </c>
      <c r="AG36" s="44" t="s">
        <v>514</v>
      </c>
      <c r="AH36" s="44"/>
      <c r="AI36" s="79" t="s">
        <v>381</v>
      </c>
      <c r="AJ36" s="79" t="s">
        <v>381</v>
      </c>
      <c r="AK36" s="79" t="s">
        <v>381</v>
      </c>
      <c r="AL36" s="79"/>
    </row>
    <row r="37" spans="1:38" ht="88.05" customHeight="1">
      <c r="A37" s="36" t="s">
        <v>455</v>
      </c>
      <c r="B37" s="36" t="s">
        <v>31</v>
      </c>
      <c r="C37" s="27" t="s">
        <v>68</v>
      </c>
      <c r="D37" s="65" t="s">
        <v>456</v>
      </c>
      <c r="E37" s="27" t="s">
        <v>43</v>
      </c>
      <c r="F37" s="37">
        <v>45163</v>
      </c>
      <c r="G37" s="84">
        <v>46752</v>
      </c>
      <c r="H37" s="70" t="s">
        <v>457</v>
      </c>
      <c r="I37" s="36" t="s">
        <v>50</v>
      </c>
      <c r="J37" s="62">
        <v>37</v>
      </c>
      <c r="K37" s="65" t="s">
        <v>458</v>
      </c>
      <c r="L37" s="27" t="s">
        <v>459</v>
      </c>
      <c r="M37" s="48">
        <v>37290</v>
      </c>
      <c r="N37" s="53" t="s">
        <v>322</v>
      </c>
      <c r="O37" s="88">
        <v>15</v>
      </c>
      <c r="P37" s="89">
        <v>30</v>
      </c>
      <c r="Q37" s="90">
        <v>2292.2799999999997</v>
      </c>
      <c r="R37" s="34" t="s">
        <v>307</v>
      </c>
      <c r="S37" s="27" t="s">
        <v>50</v>
      </c>
      <c r="T37" s="65"/>
      <c r="U37" s="94" t="s">
        <v>485</v>
      </c>
      <c r="V37" s="65" t="s">
        <v>460</v>
      </c>
      <c r="W37" s="75" t="s">
        <v>48</v>
      </c>
      <c r="X37" s="75" t="s">
        <v>461</v>
      </c>
      <c r="Y37" s="76" t="s">
        <v>49</v>
      </c>
      <c r="Z37" s="76" t="s">
        <v>51</v>
      </c>
      <c r="AA37" s="76" t="s">
        <v>40</v>
      </c>
      <c r="AB37" s="76" t="s">
        <v>36</v>
      </c>
      <c r="AC37" s="76" t="s">
        <v>62</v>
      </c>
      <c r="AD37" s="75" t="s">
        <v>454</v>
      </c>
      <c r="AE37" s="75" t="s">
        <v>453</v>
      </c>
      <c r="AF37" s="85" t="s">
        <v>515</v>
      </c>
      <c r="AG37" s="85" t="s">
        <v>516</v>
      </c>
      <c r="AH37" s="85"/>
      <c r="AI37" s="79" t="s">
        <v>381</v>
      </c>
      <c r="AJ37" s="79" t="s">
        <v>381</v>
      </c>
      <c r="AK37" s="79" t="s">
        <v>381</v>
      </c>
      <c r="AL37" s="79"/>
    </row>
    <row r="38" spans="1:38" ht="88.05" customHeight="1">
      <c r="A38" s="36" t="s">
        <v>462</v>
      </c>
      <c r="B38" s="36" t="s">
        <v>31</v>
      </c>
      <c r="C38" s="27" t="s">
        <v>68</v>
      </c>
      <c r="D38" s="65" t="s">
        <v>463</v>
      </c>
      <c r="E38" s="27" t="s">
        <v>43</v>
      </c>
      <c r="F38" s="37">
        <v>45163</v>
      </c>
      <c r="G38" s="67">
        <v>47118</v>
      </c>
      <c r="H38" s="69" t="s">
        <v>464</v>
      </c>
      <c r="I38" s="36" t="s">
        <v>50</v>
      </c>
      <c r="J38" s="27">
        <v>37</v>
      </c>
      <c r="K38" s="65" t="s">
        <v>465</v>
      </c>
      <c r="L38" s="27" t="s">
        <v>466</v>
      </c>
      <c r="M38" s="48">
        <v>37460</v>
      </c>
      <c r="N38" s="53" t="s">
        <v>467</v>
      </c>
      <c r="O38" s="88">
        <v>9</v>
      </c>
      <c r="P38" s="89">
        <v>26</v>
      </c>
      <c r="Q38" s="90">
        <v>2421</v>
      </c>
      <c r="R38" s="34" t="s">
        <v>307</v>
      </c>
      <c r="S38" s="27" t="s">
        <v>50</v>
      </c>
      <c r="T38" s="65"/>
      <c r="U38" s="94" t="s">
        <v>485</v>
      </c>
      <c r="V38" s="65" t="s">
        <v>468</v>
      </c>
      <c r="W38" s="75" t="s">
        <v>39</v>
      </c>
      <c r="X38" s="75" t="s">
        <v>469</v>
      </c>
      <c r="Y38" s="76" t="s">
        <v>49</v>
      </c>
      <c r="Z38" s="76" t="s">
        <v>40</v>
      </c>
      <c r="AA38" s="76" t="s">
        <v>35</v>
      </c>
      <c r="AB38" s="76" t="s">
        <v>41</v>
      </c>
      <c r="AC38" s="76"/>
      <c r="AD38" s="75" t="s">
        <v>453</v>
      </c>
      <c r="AE38" s="75" t="s">
        <v>453</v>
      </c>
      <c r="AF38" s="44" t="s">
        <v>517</v>
      </c>
      <c r="AG38" s="44" t="s">
        <v>518</v>
      </c>
      <c r="AH38" s="44"/>
      <c r="AI38" s="79" t="s">
        <v>381</v>
      </c>
      <c r="AJ38" s="79" t="s">
        <v>381</v>
      </c>
      <c r="AK38" s="79" t="s">
        <v>381</v>
      </c>
      <c r="AL38" s="79"/>
    </row>
    <row r="39" spans="1:38" ht="88.05" customHeight="1">
      <c r="A39" s="36" t="s">
        <v>470</v>
      </c>
      <c r="B39" s="36" t="s">
        <v>31</v>
      </c>
      <c r="C39" s="27" t="s">
        <v>68</v>
      </c>
      <c r="D39" s="65" t="s">
        <v>471</v>
      </c>
      <c r="E39" s="27" t="s">
        <v>43</v>
      </c>
      <c r="F39" s="37">
        <v>45163</v>
      </c>
      <c r="G39" s="86">
        <v>46265</v>
      </c>
      <c r="H39" s="70" t="s">
        <v>472</v>
      </c>
      <c r="I39" s="36" t="s">
        <v>60</v>
      </c>
      <c r="J39" s="62">
        <v>37</v>
      </c>
      <c r="K39" s="65" t="s">
        <v>473</v>
      </c>
      <c r="L39" s="27" t="s">
        <v>474</v>
      </c>
      <c r="M39" s="48">
        <v>37150</v>
      </c>
      <c r="N39" s="53" t="s">
        <v>475</v>
      </c>
      <c r="O39" s="75">
        <v>10</v>
      </c>
      <c r="P39" s="75">
        <v>15</v>
      </c>
      <c r="Q39" s="75">
        <v>1781</v>
      </c>
      <c r="R39" s="34" t="s">
        <v>142</v>
      </c>
      <c r="S39" s="62" t="s">
        <v>47</v>
      </c>
      <c r="T39" s="64" t="s">
        <v>104</v>
      </c>
      <c r="U39" s="64" t="s">
        <v>105</v>
      </c>
      <c r="V39" s="65" t="s">
        <v>476</v>
      </c>
      <c r="W39" s="75" t="s">
        <v>53</v>
      </c>
      <c r="X39" s="75"/>
      <c r="Y39" s="76" t="s">
        <v>45</v>
      </c>
      <c r="Z39" s="76" t="s">
        <v>40</v>
      </c>
      <c r="AA39" s="76" t="s">
        <v>37</v>
      </c>
      <c r="AB39" s="76" t="s">
        <v>62</v>
      </c>
      <c r="AC39" s="76" t="s">
        <v>34</v>
      </c>
      <c r="AD39" s="75" t="s">
        <v>453</v>
      </c>
      <c r="AE39" s="75" t="s">
        <v>453</v>
      </c>
      <c r="AF39" s="44" t="s">
        <v>519</v>
      </c>
      <c r="AG39" s="44" t="s">
        <v>520</v>
      </c>
      <c r="AH39" s="85"/>
      <c r="AI39" s="79" t="s">
        <v>381</v>
      </c>
      <c r="AJ39" s="79" t="s">
        <v>381</v>
      </c>
      <c r="AK39" s="79" t="s">
        <v>381</v>
      </c>
      <c r="AL39" s="79"/>
    </row>
    <row r="40" spans="1:38" ht="88.05" customHeight="1">
      <c r="A40" s="36" t="s">
        <v>477</v>
      </c>
      <c r="B40" s="36" t="s">
        <v>31</v>
      </c>
      <c r="C40" s="27" t="s">
        <v>68</v>
      </c>
      <c r="D40" s="65" t="s">
        <v>478</v>
      </c>
      <c r="E40" s="27" t="s">
        <v>43</v>
      </c>
      <c r="F40" s="37">
        <v>45163</v>
      </c>
      <c r="G40" s="67">
        <v>47483</v>
      </c>
      <c r="H40" s="69" t="s">
        <v>253</v>
      </c>
      <c r="I40" s="36" t="s">
        <v>60</v>
      </c>
      <c r="J40" s="27">
        <v>45</v>
      </c>
      <c r="K40" s="65" t="s">
        <v>479</v>
      </c>
      <c r="L40" s="27" t="s">
        <v>258</v>
      </c>
      <c r="M40" s="48">
        <v>45260</v>
      </c>
      <c r="N40" s="53" t="s">
        <v>480</v>
      </c>
      <c r="O40" s="75">
        <v>20</v>
      </c>
      <c r="P40" s="75">
        <v>32</v>
      </c>
      <c r="Q40" s="75">
        <v>3742</v>
      </c>
      <c r="R40" s="34" t="s">
        <v>78</v>
      </c>
      <c r="S40" s="27" t="s">
        <v>47</v>
      </c>
      <c r="T40" s="65" t="s">
        <v>482</v>
      </c>
      <c r="U40" s="65" t="s">
        <v>481</v>
      </c>
      <c r="V40" s="65" t="s">
        <v>483</v>
      </c>
      <c r="W40" s="75" t="s">
        <v>48</v>
      </c>
      <c r="X40" s="75" t="s">
        <v>484</v>
      </c>
      <c r="Y40" s="76" t="s">
        <v>49</v>
      </c>
      <c r="Z40" s="76" t="s">
        <v>61</v>
      </c>
      <c r="AA40" s="76" t="s">
        <v>58</v>
      </c>
      <c r="AB40" s="76" t="s">
        <v>37</v>
      </c>
      <c r="AC40" s="76" t="s">
        <v>52</v>
      </c>
      <c r="AD40" s="75" t="s">
        <v>454</v>
      </c>
      <c r="AE40" s="75" t="s">
        <v>453</v>
      </c>
      <c r="AF40" s="44" t="s">
        <v>521</v>
      </c>
      <c r="AG40" s="44" t="s">
        <v>522</v>
      </c>
      <c r="AH40" s="44"/>
      <c r="AI40" s="79" t="s">
        <v>381</v>
      </c>
      <c r="AJ40" s="79" t="s">
        <v>381</v>
      </c>
      <c r="AK40" s="87" t="s">
        <v>384</v>
      </c>
      <c r="AL40" s="79"/>
    </row>
    <row r="41" spans="1:38" ht="67.2" customHeight="1">
      <c r="A41" s="36" t="s">
        <v>497</v>
      </c>
      <c r="B41" s="36" t="s">
        <v>31</v>
      </c>
      <c r="C41" s="27" t="s">
        <v>68</v>
      </c>
      <c r="D41" s="63" t="s">
        <v>499</v>
      </c>
      <c r="E41" s="27" t="s">
        <v>43</v>
      </c>
      <c r="F41" s="37">
        <v>45458</v>
      </c>
      <c r="G41" s="86">
        <v>47726</v>
      </c>
      <c r="H41" s="69" t="s">
        <v>82</v>
      </c>
      <c r="I41" s="62" t="s">
        <v>57</v>
      </c>
      <c r="J41" s="62">
        <v>36</v>
      </c>
      <c r="K41" s="65" t="s">
        <v>371</v>
      </c>
      <c r="L41" s="76" t="s">
        <v>500</v>
      </c>
      <c r="M41" s="75">
        <v>36500</v>
      </c>
      <c r="N41" s="75" t="s">
        <v>501</v>
      </c>
      <c r="O41" s="75">
        <v>11</v>
      </c>
      <c r="P41" s="75">
        <v>16</v>
      </c>
      <c r="Q41" s="75">
        <v>39</v>
      </c>
      <c r="R41" s="69" t="s">
        <v>82</v>
      </c>
      <c r="S41" s="62" t="s">
        <v>57</v>
      </c>
      <c r="T41" s="63" t="s">
        <v>502</v>
      </c>
      <c r="U41" s="97" t="s">
        <v>493</v>
      </c>
      <c r="V41" s="65" t="s">
        <v>503</v>
      </c>
      <c r="W41" s="75" t="s">
        <v>504</v>
      </c>
      <c r="X41" s="75"/>
      <c r="Y41" s="76" t="s">
        <v>35</v>
      </c>
      <c r="Z41" s="76" t="s">
        <v>51</v>
      </c>
      <c r="AA41" s="76" t="s">
        <v>42</v>
      </c>
      <c r="AB41" s="76" t="s">
        <v>41</v>
      </c>
      <c r="AC41" s="76" t="s">
        <v>30</v>
      </c>
      <c r="AD41" s="75" t="s">
        <v>453</v>
      </c>
      <c r="AE41" s="75" t="s">
        <v>454</v>
      </c>
      <c r="AF41" s="85" t="s">
        <v>523</v>
      </c>
      <c r="AG41" s="85" t="s">
        <v>524</v>
      </c>
      <c r="AH41" s="44"/>
      <c r="AI41" s="79" t="s">
        <v>381</v>
      </c>
      <c r="AJ41" s="79" t="s">
        <v>381</v>
      </c>
      <c r="AK41" s="79" t="s">
        <v>381</v>
      </c>
      <c r="AL41" s="79"/>
    </row>
    <row r="42" spans="1:38" ht="87" customHeight="1">
      <c r="A42" s="36" t="s">
        <v>498</v>
      </c>
      <c r="B42" s="36" t="s">
        <v>31</v>
      </c>
      <c r="C42" s="27" t="s">
        <v>68</v>
      </c>
      <c r="D42" s="65" t="s">
        <v>505</v>
      </c>
      <c r="E42" s="27" t="s">
        <v>43</v>
      </c>
      <c r="F42" s="37">
        <v>45458</v>
      </c>
      <c r="G42" s="67">
        <v>47848</v>
      </c>
      <c r="H42" s="69" t="s">
        <v>509</v>
      </c>
      <c r="I42" s="27" t="s">
        <v>59</v>
      </c>
      <c r="J42" s="27">
        <v>41</v>
      </c>
      <c r="K42" s="65" t="s">
        <v>73</v>
      </c>
      <c r="L42" s="76" t="s">
        <v>506</v>
      </c>
      <c r="M42" s="75">
        <v>41310</v>
      </c>
      <c r="N42" s="75" t="s">
        <v>507</v>
      </c>
      <c r="O42" s="98">
        <v>14</v>
      </c>
      <c r="P42" s="98">
        <v>20</v>
      </c>
      <c r="Q42" s="75">
        <v>1517</v>
      </c>
      <c r="R42" s="69" t="s">
        <v>509</v>
      </c>
      <c r="S42" s="27" t="s">
        <v>59</v>
      </c>
      <c r="T42" s="65" t="s">
        <v>510</v>
      </c>
      <c r="U42" s="99" t="s">
        <v>508</v>
      </c>
      <c r="V42" s="65" t="s">
        <v>511</v>
      </c>
      <c r="W42" s="75" t="s">
        <v>39</v>
      </c>
      <c r="X42" s="75" t="s">
        <v>512</v>
      </c>
      <c r="Y42" s="76" t="s">
        <v>49</v>
      </c>
      <c r="Z42" s="76" t="s">
        <v>61</v>
      </c>
      <c r="AA42" s="76" t="s">
        <v>42</v>
      </c>
      <c r="AB42" s="76" t="s">
        <v>52</v>
      </c>
      <c r="AC42" s="76"/>
      <c r="AD42" s="75" t="s">
        <v>453</v>
      </c>
      <c r="AE42" s="75" t="s">
        <v>454</v>
      </c>
      <c r="AF42" s="44" t="s">
        <v>525</v>
      </c>
      <c r="AG42" s="44" t="s">
        <v>526</v>
      </c>
      <c r="AH42" s="44"/>
      <c r="AI42" s="79" t="s">
        <v>381</v>
      </c>
      <c r="AJ42" s="79" t="s">
        <v>381</v>
      </c>
      <c r="AK42" s="79" t="s">
        <v>381</v>
      </c>
      <c r="AL42" s="79"/>
    </row>
  </sheetData>
  <sortState ref="A2:AV881">
    <sortCondition ref="A2:A881"/>
  </sortState>
  <dataValidations count="10">
    <dataValidation allowBlank="1" showDropDown="1" showInputMessage="1" showErrorMessage="1" error="Choisir dans la liste déroulante" sqref="Y1"/>
    <dataValidation type="date" operator="greaterThan" allowBlank="1" showInputMessage="1" showErrorMessage="1" sqref="F1:G32 F36:F42">
      <formula1>41640</formula1>
    </dataValidation>
    <dataValidation type="whole" operator="greaterThan" allowBlank="1" showInputMessage="1" showErrorMessage="1" sqref="O1:Q32">
      <formula1>0</formula1>
    </dataValidation>
    <dataValidation operator="greaterThan" allowBlank="1" showInputMessage="1" showErrorMessage="1" sqref="L3 L1:N1 M29:N29"/>
    <dataValidation operator="greaterThan" allowBlank="1" showInputMessage="1" showErrorMessage="1" sqref="M2:N24 M26:N28">
      <formula1>0</formula1>
      <formula2>0</formula2>
    </dataValidation>
    <dataValidation type="list" allowBlank="1" showInputMessage="1" showErrorMessage="1" error="Choisir dans la liste déroulante" sqref="Z1:AC1 Y2:AC29 AD1:AE29">
      <formula1>#REF!</formula1>
    </dataValidation>
    <dataValidation type="list" showInputMessage="1" showErrorMessage="1" error="Choisir dans la liste déroulante" sqref="W29:X29 W1:W28 I1:I29 S1:S29 E1:E29 B1:C29">
      <formula1>#REF!</formula1>
    </dataValidation>
    <dataValidation type="list" allowBlank="1" showInputMessage="1" showErrorMessage="1" sqref="Y30:AC32">
      <formula1>$F$3:$F$22</formula1>
    </dataValidation>
    <dataValidation type="list" allowBlank="1" showInputMessage="1" showErrorMessage="1" sqref="Y36:AC40 AC42">
      <formula1>$H$3:$H$22</formula1>
    </dataValidation>
    <dataValidation type="list" allowBlank="1" showInputMessage="1" showErrorMessage="1" sqref="Y41:AC41 Y42:AB42">
      <formula1>$E$3:$E$22</formula1>
    </dataValidation>
  </dataValidations>
  <hyperlinks>
    <hyperlink ref="U2" r:id="rId1"/>
    <hyperlink ref="U5" r:id="rId2"/>
    <hyperlink ref="U7" r:id="rId3"/>
    <hyperlink ref="U9" r:id="rId4"/>
    <hyperlink ref="U13" r:id="rId5"/>
    <hyperlink ref="U16" r:id="rId6"/>
    <hyperlink ref="U28" r:id="rId7"/>
    <hyperlink ref="U29" r:id="rId8"/>
    <hyperlink ref="U10" r:id="rId9"/>
    <hyperlink ref="U11" r:id="rId10"/>
    <hyperlink ref="U31" r:id="rId11" display="mailto:contact@adear28.org"/>
    <hyperlink ref="U32" r:id="rId12"/>
    <hyperlink ref="U35" r:id="rId13"/>
    <hyperlink ref="U40" r:id="rId14"/>
    <hyperlink ref="U37:U38" r:id="rId15" display="alban.brisset@cuma.fr"/>
    <hyperlink ref="U19" r:id="rId16"/>
    <hyperlink ref="U23:U24" r:id="rId17" display="m.petrier@cher.chambagri.fr"/>
    <hyperlink ref="U41" r:id="rId18"/>
    <hyperlink ref="U42" r:id="rId19"/>
  </hyperlinks>
  <printOptions gridLines="1"/>
  <pageMargins left="6.6535433070866151E-2" right="1.10236220472441E-2" top="0.12716535433070866" bottom="0.18070866141732292" header="0.12716535433070866" footer="0.18070866141732292"/>
  <pageSetup paperSize="9" fitToWidth="0" fitToHeight="0" pageOrder="overThenDown" orientation="landscape" useFirstPageNumber="1" r:id="rId20"/>
  <extLst>
    <ext xmlns:x14="http://schemas.microsoft.com/office/spreadsheetml/2009/9/main" uri="{CCE6A557-97BC-4b89-ADB6-D9C93CAAB3DF}">
      <x14:dataValidations xmlns:xm="http://schemas.microsoft.com/office/excel/2006/main" count="7">
        <x14:dataValidation type="list" showInputMessage="1" showErrorMessage="1" error="Choisir dans la liste déroulante">
          <x14:formula1>
            <xm:f>'S:\SREAR\106 - GIEE\53-BDD_fiches résumé\10-BDD CATAE GIEE\[BDD_CATAE_20 avril.xlsx]listes_deroulantes'!#REF!</xm:f>
          </x14:formula1>
          <xm:sqref>I30:I32 S30:S32</xm:sqref>
        </x14:dataValidation>
        <x14:dataValidation type="list" showInputMessage="1" showErrorMessage="1" error="Choisir dans la liste déroulante">
          <x14:formula1>
            <xm:f>'S:\SREAR\106 - GIEE\53-BDD_fiches résumé\10-BDD CATAE GIEE\[BDD_CATAE_20 avril.xlsx]listes_deroulantes'!#REF!</xm:f>
          </x14:formula1>
          <xm:sqref>E30:E32 B30:C32</xm:sqref>
        </x14:dataValidation>
        <x14:dataValidation type="list" showInputMessage="1" showErrorMessage="1" error="Choisir dans la liste déroulante">
          <x14:formula1>
            <xm:f>'S:\SREAR\106 - GIEE\53-BDD_fiches résumé\10-BDD CATAE GIEE\[BDD_CATAE_2023.xlsx]listes_deroulantes'!#REF!</xm:f>
          </x14:formula1>
          <xm:sqref>I36:I40 S36:S40 B36:C40 E36:E40</xm:sqref>
        </x14:dataValidation>
        <x14:dataValidation type="list" showInputMessage="1" showErrorMessage="1" error="Choisir dans la liste déroulante">
          <x14:formula1>
            <xm:f>[BDD_CATAE_2024.xlsx]listes_deroulantes!#REF!</xm:f>
          </x14:formula1>
          <xm:sqref>B41:B42</xm:sqref>
        </x14:dataValidation>
        <x14:dataValidation type="list" showInputMessage="1" showErrorMessage="1" error="Choisir dans la liste déroulante">
          <x14:formula1>
            <xm:f>[BDD_CATAE_2024.xlsx]listes_deroulantes!#REF!</xm:f>
          </x14:formula1>
          <xm:sqref>S41:S42 I41:I42</xm:sqref>
        </x14:dataValidation>
        <x14:dataValidation type="list" showInputMessage="1" showErrorMessage="1" error="Choisir dans la liste déroulante">
          <x14:formula1>
            <xm:f>[BDD_CATAE_2024.xlsx]listes_deroulantes!#REF!</xm:f>
          </x14:formula1>
          <xm:sqref>E41:E42</xm:sqref>
        </x14:dataValidation>
        <x14:dataValidation type="list" showInputMessage="1" showErrorMessage="1" error="Choisir dans la liste déroulante">
          <x14:formula1>
            <xm:f>[BDD_CATAE_2024.xlsx]listes_deroulantes!#REF!</xm:f>
          </x14:formula1>
          <xm:sqref>C41:C42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BDD_CATAE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Anastasia</dc:creator>
  <cp:lastModifiedBy>Anne-Solene COLOIGNER</cp:lastModifiedBy>
  <cp:revision>17</cp:revision>
  <dcterms:created xsi:type="dcterms:W3CDTF">2020-05-26T08:51:06Z</dcterms:created>
  <dcterms:modified xsi:type="dcterms:W3CDTF">2025-02-24T16:48:40Z</dcterms:modified>
</cp:coreProperties>
</file>